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<sst xmlns="http://schemas.openxmlformats.org/spreadsheetml/2006/main" count="3233" uniqueCount="2094">
  <si>
    <t>D.G.A.S.P.C. BIHOR</t>
  </si>
  <si>
    <t>'Situatia platilor prin banca in luna 
Aprilie 2023'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</si>
  <si>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</si>
  <si>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</si>
  <si>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</si>
  <si>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</si>
  <si>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</si>
  <si>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</si>
  <si>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</si>
  <si>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</si>
  <si>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</si>
  <si>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04.04.2023</t>
  </si>
  <si>
    <t>SF c/v F 2101622 materiale igiena Remeti - ROGESIL SRL - achitat factura seria  nr 2101622 din 2023-03-10</t>
  </si>
  <si>
    <t>2</t>
  </si>
  <si>
    <t>SF c/v F 4583 furnituri birou Frankfurt - GXC OFFICE SRL - achitat factura seria  nr 4583 din 2023-03-17</t>
  </si>
  <si>
    <t>3</t>
  </si>
  <si>
    <t>SF c/v F 1975 medicamente remeti - LA IZVORUL SANATATII SRL - achitat factura seria BH nr 1975 din 2023-03-03</t>
  </si>
  <si>
    <t>4</t>
  </si>
  <si>
    <t>SF c/v F 1974 medicamente Remeti - LA IZVORUL SANATATII SRL - achitat factura seria BH nr 1974 din 2023-03-03</t>
  </si>
  <si>
    <t>5</t>
  </si>
  <si>
    <t>SF c/v F 1971 medicamente Remeti - LA IZVORUL SANATATII SRL - achitat factura seria BH nr 1971 din 2023-03-02</t>
  </si>
  <si>
    <t>6</t>
  </si>
  <si>
    <t>SF c/v F 1972 medicamente Remeti - LA IZVORUL SANATATII SRL - achitat factura seria BH nr 1972 din 2023-03-02</t>
  </si>
  <si>
    <t>7</t>
  </si>
  <si>
    <t>SF c/v F 1970 medicamente Remeti - LA IZVORUL SANATATII SRL - achitat factura seria BH nr 1970 din 2023-03-01</t>
  </si>
  <si>
    <t>8</t>
  </si>
  <si>
    <t>SF c/v F 1969 medicamente Remeti - LA IZVORUL SANATATII SRL - achitat factura seria BH nr 1969 din 2023-03-01</t>
  </si>
  <si>
    <t>9</t>
  </si>
  <si>
    <t>SF c/v F 1984 medicamente Remeti - LA IZVORUL SANATATII SRL - achitat factura seria BH nr 1984 din 2023-03-17</t>
  </si>
  <si>
    <t>10</t>
  </si>
  <si>
    <t>SF c/v F 2101622 materiale curatenie Remeti - ROGESIL SRL - achitat factura seria  nr 2101622 din 2023-03-10</t>
  </si>
  <si>
    <t>11</t>
  </si>
  <si>
    <t>SF c/v F 6216 lemne foc Remeti - DENLAV FOREST SRL - achitat factura seria  nr 6216 din 2023-03-20</t>
  </si>
  <si>
    <t>12</t>
  </si>
  <si>
    <t>SF c/v F 2101622 dezinfectanti Remeti - ROGESIL SRL - achitat factura seria  nr 2101622 din 2023-03-10</t>
  </si>
  <si>
    <t>13</t>
  </si>
  <si>
    <t>14</t>
  </si>
  <si>
    <t>SF c/v F 19830 alimente Lppad Dacia - SELECT CATERING S.R.L - achitat factura seria  nr 19830 din 2023-03-20</t>
  </si>
  <si>
    <t>15</t>
  </si>
  <si>
    <t>16</t>
  </si>
  <si>
    <t>17</t>
  </si>
  <si>
    <t>SF c/v F 19830 servicii catering Lppad Dacia - SELECT CATERING S.R.L - achitat factura seria  nr 19830 din 2023-03-20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</si>
  <si>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</si>
  <si>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</si>
  <si>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</si>
  <si>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</si>
  <si>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</si>
  <si>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</si>
  <si>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</si>
  <si>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</si>
  <si>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</si>
  <si>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SF c/v F 420353 420354 420359 420360 medicamente Victoria - VITALOGY SRL - achitat factura seria  nr 420353;354;359;360 din 2023-03-22</t>
  </si>
  <si>
    <t>27</t>
  </si>
  <si>
    <t>SF c/v F 4597 materiale igiena Frankfurt - GXC OFFICE SRL - achitat factura seria  nr 4597 din 2023-03-22</t>
  </si>
  <si>
    <t>28</t>
  </si>
  <si>
    <t>SF c/v F 988 materiale reparatii Ciapad Bratca - VLADOR SRL - achitat factura seria  nr 988 din 2023-03-28</t>
  </si>
  <si>
    <t>29</t>
  </si>
  <si>
    <t>SF c/v F 388 prestari servicii Lppad 8 - WEB EYE ELECTRIC SERVICES  S.R.L. - achitat factura seria  nr 388 din 2023-03-14</t>
  </si>
  <si>
    <t>30</t>
  </si>
  <si>
    <t>SF c/v F 383 prestari servicii Lppad 8 - WEB EYE ELECTRIC SERVICES  S.R.L. - achitat factura seria  nr 383 din 2023-03-07</t>
  </si>
  <si>
    <t>31</t>
  </si>
  <si>
    <t>SF c/v F 389 prestari servicii Lmp 7 - WEB EYE ELECTRIC SERVICES  S.R.L. - achitat factura seria  nr 389 din 2023-03-14</t>
  </si>
  <si>
    <t>32</t>
  </si>
  <si>
    <t>SF c/v F 384 prestari servicii Lmp 7 - WEB EYE ELECTRIC SERVICES  S.R.L. - achitat factura seria  nr 384 din 2023-03-07</t>
  </si>
  <si>
    <t>33</t>
  </si>
  <si>
    <t>SF c/v F 8303 steag lance Frankfurt - MANOIL IMPEX SRL - achitat factura seria  nr 8303 din 2023-03-27</t>
  </si>
  <si>
    <t>34</t>
  </si>
  <si>
    <t>SF c/v F 988 drujba Ciapad Bratca - VLADOR SRL - achitat factura seria  nr 988 din 2023-03-28</t>
  </si>
  <si>
    <t>35</t>
  </si>
  <si>
    <t>SF c/v F 7300146246 scaun birou Ciapad Bratca - DEDEMAN SRL - achitat factura seria CIA BRAT. nr 7300146246 din 2023-03-28</t>
  </si>
  <si>
    <t>36</t>
  </si>
  <si>
    <t>SF c/v F 7300146246 scaune birou Rapa - DEDEMAN SRL - achitat factura seria  nr 7300146246 din 2023-03-28</t>
  </si>
  <si>
    <t>37</t>
  </si>
  <si>
    <t>SF c/v F 7300146246 scaun Ciapad Ciutelec - DEDEMAN SRL - achitat factura seria CIAPAD C nr 7300146246 din 2023-03-28</t>
  </si>
  <si>
    <t>38</t>
  </si>
  <si>
    <t>SF c/v F 4617 furnituri birou Ciapad Tinca - GXC OFFICE SRL - achitat factura seria  nr 4617 din 2023-03-28</t>
  </si>
  <si>
    <t>39</t>
  </si>
  <si>
    <t>SF c/v F 4618 furnituri birou Sf Andrei - GXC OFFICE SRL - achitat factura seria  nr 4618 din 2023-03-28</t>
  </si>
  <si>
    <t>40</t>
  </si>
  <si>
    <t>SF c/v F 19825 alimente Victoria - SELECT CATERING S.R.L - achitat factura seria  nr 19825 din 2023-03-20</t>
  </si>
  <si>
    <t>41</t>
  </si>
  <si>
    <t>SF c/v F 19828 alimente Lppad 8 - SELECT CATERING S.R.L - achitat factura seria  nr 19828 din 2023-03-20</t>
  </si>
  <si>
    <t>42</t>
  </si>
  <si>
    <t>SF c/v F 19829 alimente Lmp 7 - SELECT CATERING S.R.L - achitat factura seria  nr 19829 din 2023-03-20</t>
  </si>
  <si>
    <t>43</t>
  </si>
  <si>
    <t>SF c/v F 1990 1991 1992 1999 medicamente Ciapad Bratca - LA IZVORUL SANATATII SRL - achitat factura seria  nr 1990;91;92;99 din 2023-03-27</t>
  </si>
  <si>
    <t>44</t>
  </si>
  <si>
    <t>SF c/v F 1982 1987 1988 1989 medicamente Ciapad Bratca - LA IZVORUL SANATATII SRL - achitat factura seria  nr 1982;87;88;89 din 2023-03-21</t>
  </si>
  <si>
    <t>45</t>
  </si>
  <si>
    <t>SF c/v F 1977 1979 1978 1983 medicamente Ciapad Bratca - LA IZVORUL SANATATII SRL - achitat factura seria  nr 1977;79;78;83 din 2023-03-17</t>
  </si>
  <si>
    <t>46</t>
  </si>
  <si>
    <t>SF c/v F 2000 2001 2004 medicamente Ciapad Bratca - LA IZVORUL SANATATII SRL - achitat factura seria  nr 2000;2001;2004 din 2023-03-29</t>
  </si>
  <si>
    <t>47</t>
  </si>
  <si>
    <t>SF c/v F 130720 medicamente Lppad Dacia - VITALOGY SRL - achitat factura seria  nr 130720 din 2023-03-22</t>
  </si>
  <si>
    <t>48</t>
  </si>
  <si>
    <t>SF c/v F 391677 391678 medicamente Lppad 8 - VITALOGY SRL - achitat factura seria  nr 391677;678 din 2023-03-16</t>
  </si>
  <si>
    <t>49</t>
  </si>
  <si>
    <t>SF c/v F 391685 391686 medicamente Lmp 7 - VITALOGY SRL - achitat factura seria  nr 391685;686 din 2023-03-16</t>
  </si>
  <si>
    <t>50</t>
  </si>
  <si>
    <t>SF c/v F 13 medicamente Cabrpad Ciutelec - FARMACO COM SRL - achitat factura seria  nr 13 din 2023-03-23</t>
  </si>
  <si>
    <t>51</t>
  </si>
  <si>
    <t>SF c/v F 1981 medicamente Cabrpad Ciutelec - LA IZVORUL SANATATII SRL - achitat factura seria  nr 1981 din 2023-03-16</t>
  </si>
  <si>
    <t>52</t>
  </si>
  <si>
    <t>SF c/v F 14 medicamente Ciapad Ciutelec - FARMACO COM SRL - achitat factura seria  nr 14 din 2023-03-23</t>
  </si>
  <si>
    <t>53</t>
  </si>
  <si>
    <t>SF c/v F 1980 medicamente Ciapad Ciutelec - LA IZVORUL SANATATII SRL - achitat factura seria  nr 1980 din 2023-03-16</t>
  </si>
  <si>
    <t>54</t>
  </si>
  <si>
    <t>SF c/v F 77 medicamente Cadea - MEDICA PLUS SRL ORADEA - achitat factura seria FBON nr 77 din 2023-03-25</t>
  </si>
  <si>
    <t>55</t>
  </si>
  <si>
    <t>SF c/v F 4597 materiale curatenie Frankfurt - GXC OFFICE SRL - achitat factura seria  nr 4597 din 2023-03-22</t>
  </si>
  <si>
    <t>56</t>
  </si>
  <si>
    <t>SF c/v F 30069931 materiale igiena Ciapad Bratca - TZMO ROMANIA SRL - achitat factura seria  nr 30069931 din 2023-03-14</t>
  </si>
  <si>
    <t>57</t>
  </si>
  <si>
    <t>SF c/v F 391 dezinfectanti Ciapad Bratca - VLADOR SRL - achitat factura seria  nr 391 din 2023-03-28</t>
  </si>
  <si>
    <t>58</t>
  </si>
  <si>
    <t>SF c/v F 4597 dezinfectanti Frankfurt - GXC OFFICE SRL - achitat factura seria  nr 4597 din 2023-03-22</t>
  </si>
  <si>
    <t>59</t>
  </si>
  <si>
    <t>SF c/v F 19825 servicii catering Victoria - SELECT CATERING S.R.L - achitat factura seria  nr 19825 din 2023-03-20</t>
  </si>
  <si>
    <t>60</t>
  </si>
  <si>
    <t>SF c/v F 19828 servicii catering Lppad 8 - SELECT CATERING S.R.L - achitat factura seria  nr 19828 din 2023-03-20</t>
  </si>
  <si>
    <t>61</t>
  </si>
  <si>
    <t>SF c/v F 19829 servicii catering Lmp 7 - SELECT CATERING S.R.L - achitat factura seria  nr 19829 din 2023-03-20</t>
  </si>
  <si>
    <t>62</t>
  </si>
  <si>
    <t>05.04.2023</t>
  </si>
  <si>
    <t>63</t>
  </si>
  <si>
    <t>64</t>
  </si>
  <si>
    <t>65</t>
  </si>
  <si>
    <t>66</t>
  </si>
  <si>
    <t>67</t>
  </si>
  <si>
    <t>SF c/v F 30070125 materiale igiena Prichindei - TZMO ROMANIA SRL - achitat factura seria  nr 30070125 din 2023-03-21</t>
  </si>
  <si>
    <t>68</t>
  </si>
  <si>
    <t>SF c/v F 4610 materiale igiena Mugurasi - GXC OFFICE SRL - achitat factura seria  nr 4610 din 2023-03-24</t>
  </si>
  <si>
    <t>69</t>
  </si>
  <si>
    <t>SF c/v F 4608 materiale igiena Buburuze - GXC OFFICE SRL - achitat factura seria  nr 4608 din 2023-03-24</t>
  </si>
  <si>
    <t>70</t>
  </si>
  <si>
    <t>SF c/v F 3201 deratizare dezinsectie Prichindei - DERASOVIL SRL - achitat factura seria  nr 3201 din 2023-03-23</t>
  </si>
  <si>
    <t>71</t>
  </si>
  <si>
    <t>SF c/v F 2658 kit ulei rola fir Speranta - MARTINMAR PRODIMPEX SRL - achitat factura seria 52 nr 2658 din 2023-03-22</t>
  </si>
  <si>
    <t>72</t>
  </si>
  <si>
    <t>SF c/v F 2658 kit ulei rola fir Haiducii - MARTINMAR PRODIMPEX SRL - achitat factura seria 57 nr 2658 din 2023-03-22</t>
  </si>
  <si>
    <t>73</t>
  </si>
  <si>
    <t>SF c/v F 2658 kit ulei rola fir Ciresarii - MARTINMAR PRODIMPEX SRL - achitat factura seria 51 nr 2658 din 2023-03-22</t>
  </si>
  <si>
    <t>74</t>
  </si>
  <si>
    <t>SF c/v F 4611 hartie xerox Mugurasi - GXC OFFICE SRL - achitat factura seria  nr 4611 din 2023-03-24</t>
  </si>
  <si>
    <t>75</t>
  </si>
  <si>
    <t>SF c/v F 0168 furnituri birou Speranta - PAPER CONSULT DEPOSIT SRL - achitat factura seria PCD nr 0168 din 2023-03-03</t>
  </si>
  <si>
    <t>76</t>
  </si>
  <si>
    <t>SF c/v F 0167 furnituri birou Haiducii - PAPER CONSULT DEPOSIT SRL - achitat factura seria PCD nr 0167 din 2023-03-03</t>
  </si>
  <si>
    <t>77</t>
  </si>
  <si>
    <t>SF c/v F 0165 furnituri birou Ciresarii - PAPER CONSULT DEPOSIT SRL - achitat factura seria PCD nr 0165 din 2023-03-03</t>
  </si>
  <si>
    <t>78</t>
  </si>
  <si>
    <t>SF c/v F 4612 furnituri birou Buburuze - GXC OFFICE SRL - achitat factura seria  nr 4612 din 2023-03-24</t>
  </si>
  <si>
    <t>79</t>
  </si>
  <si>
    <t>SF c/v F 30070125 materiale curatenie Prichindei - TZMO ROMANIA SRL - achitat factura seria  nr 30070125 din 2023-03-21</t>
  </si>
  <si>
    <t>80</t>
  </si>
  <si>
    <t>SF c/v F 4610 materiale curatenie Mugurasi - GXC OFFICE SRL - achitat factura seria  nr 4610 din 2023-03-24</t>
  </si>
  <si>
    <t>81</t>
  </si>
  <si>
    <t>SF c/v F 11135 medicamente Albastrele - VITALOGY SRL - achitat factura seria  nr 11135 din 2023-03-23</t>
  </si>
  <si>
    <t>82</t>
  </si>
  <si>
    <t>SF c/v F 230818 medicamente Buburuze - VITALOGY SRL - achitat factura seria  nr 230818 din 2023-03-23</t>
  </si>
  <si>
    <t>83</t>
  </si>
  <si>
    <t>SF c/v F 230819 medicamente Buburuze - VITALOGY SRL - achitat factura seria  nr 230819 din 2023-03-23</t>
  </si>
  <si>
    <t>84</t>
  </si>
  <si>
    <t>SF c/v F 4610 dezinfectanti Mugurasi - GXC OFFICE SRL - achitat factura seria  nr 4610 din 2023-03-24</t>
  </si>
  <si>
    <t>85</t>
  </si>
  <si>
    <t>SF c/v F 4608 dezinfectanti Buburuze - GXC OFFICE SRL - achitat factura seria  nr 4608 din 2023-03-24</t>
  </si>
  <si>
    <t>86</t>
  </si>
  <si>
    <t>SF c/v F 4593 furnituri birou Directie - GXC OFFICE SRL - achitat factura seria  nr 4593 din 2023-03-20</t>
  </si>
  <si>
    <t>87</t>
  </si>
  <si>
    <t>SF c/v F 4594 furnituri birou Directie - GXC OFFICE SRL - achitat factura seria  nr 4594 din 2023-03-20</t>
  </si>
  <si>
    <t>88</t>
  </si>
  <si>
    <t>SF c/v F 4592 materiale curatenie Directie - GXC OFFICE SRL - achitat factura seria  nr 4592 din 2023-03-20</t>
  </si>
  <si>
    <t>89</t>
  </si>
  <si>
    <t>SF c/v F 4593 materiale curatenie Directie - GXC OFFICE SRL - achitat factura seria  nr 4593 din 2023-03-20</t>
  </si>
  <si>
    <t>90</t>
  </si>
  <si>
    <t>SF c/v F 191035 medicamente Frankfurt - VITALOGY SRL - achitat factura seria  nr 191035 din 2023-03-30</t>
  </si>
  <si>
    <t>91</t>
  </si>
  <si>
    <t>SF c/v F 1062 medicamente Ciapad Tinca - CRICOPHARM - achitat factura seria  nr 1062 din 2023-03-24</t>
  </si>
  <si>
    <t>92</t>
  </si>
  <si>
    <t>SF c/v F 15 servicii consultanta Curcubeu - SABAU EMIL DUMITRU AUDITOR ENERGETIC PT CLADIRI - achitat factura seria PL nr 15 din 2023-03-27</t>
  </si>
  <si>
    <t>93</t>
  </si>
  <si>
    <t>SF c/v F 4606 materiale igiena Curcubeu - GXC OFFICE SRL - achitat factura seria  nr 4606 din 2023-03-24</t>
  </si>
  <si>
    <t>94</t>
  </si>
  <si>
    <t>SF c/v F 1175 incarcat butelii Casa Bratca - II IGNA RODION SAMIR - achitat factura seria  nr 1175 din 2023-03-24</t>
  </si>
  <si>
    <t>95</t>
  </si>
  <si>
    <t>SF c/v F 1176 incarcat butelii Primavara - II IGNA RODION SAMIR - achitat factura seria  nr 1176 din 2023-03-24</t>
  </si>
  <si>
    <t>96</t>
  </si>
  <si>
    <t>SF c/v F 400 prestari servicii Czrcd - WEB EYE ELECTRIC SERVICES  S.R.L. - achitat factura seria  nr 400 din 2023-03-23</t>
  </si>
  <si>
    <t>97</t>
  </si>
  <si>
    <t>SF c/v F 4607 furnituri birou Curcubeu - GXC OFFICE SRL - achitat factura seria  nr 4607 din 2023-03-24</t>
  </si>
  <si>
    <t>98</t>
  </si>
  <si>
    <t>SF c/v F 4606 materiale curatenie Curcubeu - GXC OFFICE SRL - achitat factura seria  nr 4606 din 2023-03-24</t>
  </si>
  <si>
    <t>99</t>
  </si>
  <si>
    <t>SF c/v F 19844 servicii catering Curcubeu - SELECT CATERING S.R.L - achitat factura seria SLC nr 19844 din 2023-03-20</t>
  </si>
  <si>
    <t>100</t>
  </si>
  <si>
    <t>SF c/v F 19844 alimente Curcuebu - SELECT CATERING S.R.L - achitat factura seria SLC nr 19844 din 2023-03-20</t>
  </si>
  <si>
    <t>101</t>
  </si>
  <si>
    <t>SF c/v F 230816 medicamente Curcubeu - VITALOGY SRL - achitat factura seria  nr 230816 din 2023-03-22</t>
  </si>
  <si>
    <t>102</t>
  </si>
  <si>
    <t>SF c/v F 11133 medicamente Curcubeu - VITALOGY SRL - achitat factura seria  nr 11133 din 2023-03-23</t>
  </si>
  <si>
    <t>103</t>
  </si>
  <si>
    <t>SF c/v F 11137 medicamente Curcubeu - VITALOGY SRL - achitat factura seria  nr 11137 din 2023-03-27</t>
  </si>
  <si>
    <t>104</t>
  </si>
  <si>
    <t>SF c/v F 230821 medicamente Curcubeu - VITALOGY SRL - achitat factura seria  nr 230821 din 2023-03-27</t>
  </si>
  <si>
    <t>105</t>
  </si>
  <si>
    <t>SF c/v F 1803 medicamente Casa Bratca - OANA FARM SRL - achitat factura seria BH nr 1803 din 2023-03-14</t>
  </si>
  <si>
    <t>106</t>
  </si>
  <si>
    <t>SF c/v F 4606 dezinfectanti Curcubeu - GXC OFFICE SRL - achitat factura seria  nr 4606 din 2023-03-24</t>
  </si>
  <si>
    <t>107</t>
  </si>
  <si>
    <t>SF c/v F 7300146246 scaun Paleu - DEDEMAN SRL - achitat factura seria P nr 7300146246 din 2023-03-28</t>
  </si>
  <si>
    <t>108</t>
  </si>
  <si>
    <t>SF c/v F 1921 reparatii auto Directie - COMPACT SERVICE PKW SRL - achitat factura seria  nr 1921 din 2023-03-27</t>
  </si>
  <si>
    <t>109</t>
  </si>
  <si>
    <t>SF c/v F 4598 furnituri birou Directie - GXC OFFICE SRL - achitat factura seria  nr 4598 din 2023-03-22</t>
  </si>
  <si>
    <t>110</t>
  </si>
  <si>
    <t>SF c/v F 4595 furnituri birou Directie - GXC OFFICE SRL - achitat factura seria  nr 4595 din 2023-03-22</t>
  </si>
  <si>
    <t>111</t>
  </si>
  <si>
    <t>SF c/v F 4592 furnituri birou Directie - GXC OFFICE SRL - achitat factura seria  nr 4592 din 2023-03-20</t>
  </si>
  <si>
    <t>112</t>
  </si>
  <si>
    <t>SF c/v F 4595 materiale curatenie Directie - GXC OFFICE SRL - achitat factura seria  nr 4595 din 2023-03-22</t>
  </si>
  <si>
    <t>113</t>
  </si>
  <si>
    <t>SF c/v F 410 transport deseuri Directie - AVE BIHOR SRL - achitat factura seria  nr 410 din 2023-03-22</t>
  </si>
  <si>
    <t>114</t>
  </si>
  <si>
    <t>06.04.2023</t>
  </si>
  <si>
    <t>SF c/v F 5166 cartus toner Cadea - REPRO BIROTICA SRL - achitat factura seria REP nr 5166 din 2023-03-31</t>
  </si>
  <si>
    <t>115</t>
  </si>
  <si>
    <t>SF c/v F 5159 cartus toner Speranta - REPRO BIROTICA SRL - achitat factura seria REP nr 5159 din 2023-03-30</t>
  </si>
  <si>
    <t>116</t>
  </si>
  <si>
    <t>SF c/v F 4567 furnituri birou Speranta - GXC OFFICE SRL - achitat factura seria  nr 4567 din 2023-03-09</t>
  </si>
  <si>
    <t>117</t>
  </si>
  <si>
    <t>SF c/v F 084382302 frigider Ciresarii - ALTEX ROMANIA SRL - achitat factura seria ATX nr 084382302 din 2023-03-28</t>
  </si>
  <si>
    <t>118</t>
  </si>
  <si>
    <t>SF c/v F 084382301 aragz Ciresarii - ALTEX ROMANIA SRL - achitat factura seria ATX nr 084382301 din 2023-03-28</t>
  </si>
  <si>
    <t>119</t>
  </si>
  <si>
    <t>SF c/v F 084410780 microunde Ciresarii - ALTEX ROMANIA SRL - achitat factura seria ATX nr 084410780 din 2023-03-29</t>
  </si>
  <si>
    <t>120</t>
  </si>
  <si>
    <t>SF c/v F 084411806 tv led Ciresarii - ALTEX ROMANIA SRL - achitat factura seria ATX nr 084411806 din 2023-03-29</t>
  </si>
  <si>
    <t>121</t>
  </si>
  <si>
    <t>SF c/v F 084382299 aragaz Haiducii - ALTEX ROMANIA SRL - achitat factura seria ATX nr 084382299 din 2023-03-28</t>
  </si>
  <si>
    <t>122</t>
  </si>
  <si>
    <t>SF c/v F 1182 incarcat butelii Rapa - II IGNA RODION SAMIR - achitat factura seria  nr 1182 din 2023-03-28</t>
  </si>
  <si>
    <t>123</t>
  </si>
  <si>
    <t>SF c/v F 1183 incarcat butelii Sf Maria - II IGNA RODION SAMIR - achitat factura seria  nr 1183 din 2023-03-28</t>
  </si>
  <si>
    <t>124</t>
  </si>
  <si>
    <t>SF c/v F 7300146246 scaun Cadea - DEDEMAN SRL - achitat factura seria CADEA nr 7300146246 din 2023-03-28</t>
  </si>
  <si>
    <t>125</t>
  </si>
  <si>
    <t>SF c/v F 4596 furnituri birou Rapa - GXC OFFICE SRL - achitat factura seria  nr 4596 din 2023-03-22</t>
  </si>
  <si>
    <t>126</t>
  </si>
  <si>
    <t>SF c/v F 1053 medicamente Rapa - CRICOPHARM - achitat factura seria  nr 1053 din 2023-03-20</t>
  </si>
  <si>
    <t>127</t>
  </si>
  <si>
    <t>SF c/v F 1045 medicamente Rapa - CRICOPHARM - achitat factura seria  nr 1045 din 2023-03-13</t>
  </si>
  <si>
    <t>128</t>
  </si>
  <si>
    <t>SF c/v F 1061 medicamente Rapa - CRICOPHARM - achitat factura seria  nr 1061 din 2023-03-22</t>
  </si>
  <si>
    <t>129</t>
  </si>
  <si>
    <t>SF c/v F 1054 medicamente Rapa - CRICOPHARM - achitat factura seria  nr 1054 din 2023-03-20</t>
  </si>
  <si>
    <t>130</t>
  </si>
  <si>
    <t>SF c/v F 1050 medicamente Rapa - CRICOPHARM - achitat factura seria  nr 1050 din 2023-03-15</t>
  </si>
  <si>
    <t>131</t>
  </si>
  <si>
    <t>SF c/v F 1060 medicamente Rapa - CRICOPHARM - achitat factura seria  nr 1060 din 2023-03-22</t>
  </si>
  <si>
    <t>132</t>
  </si>
  <si>
    <t>SF c/v F 1047 medicamente Sf Maria - CRICOPHARM - achitat factura seria  nr 1047 din 2023-03-15</t>
  </si>
  <si>
    <t>133</t>
  </si>
  <si>
    <t>SF c/v F 1058 medicamente Sf Maria - CRICOPHARM - achitat factura seria  nr 1058 din 2023-03-22</t>
  </si>
  <si>
    <t>134</t>
  </si>
  <si>
    <t>SF c/v F 1059 medicamente Sf Maria - CRICOPHARM - achitat factura seria  nr 1059 din 2023-03-22</t>
  </si>
  <si>
    <t>135</t>
  </si>
  <si>
    <t>SF c/v F 1048 medicamente Sf Maria - CRICOPHARM - achitat factura seria  nr 1048 din 2023-03-15</t>
  </si>
  <si>
    <t>136</t>
  </si>
  <si>
    <t>SF c/v F 78 medicamente Cadea - MEDICA PLUS SRL ORADEA - achitat factura seria FBON nr 78 din 2023-03-27</t>
  </si>
  <si>
    <t>137</t>
  </si>
  <si>
    <t>SF c/v F 80 medicamente Cadea - MEDICA PLUS SRL ORADEA - achitat factura seria FBON nr 80 din 2023-03-28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</si>
  <si>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</si>
  <si>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</si>
  <si>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</si>
  <si>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</si>
  <si>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</si>
  <si>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</si>
  <si>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</si>
  <si>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</si>
  <si>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</si>
  <si>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</si>
  <si>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</si>
  <si>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</si>
  <si>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</si>
  <si>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</si>
  <si>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</si>
  <si>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</si>
  <si>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</si>
  <si>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</si>
  <si>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</si>
  <si>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</si>
  <si>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</si>
  <si>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</si>
  <si>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</si>
  <si>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SF c/v F 1184 incarcat butelii Speranta - II IGNA RODION SAMIR - achitat factura seria  nr 1184 din 2023-03-28</t>
  </si>
  <si>
    <t>161</t>
  </si>
  <si>
    <t>SF c/v F 4585 furnituri birou Osorhei - GXC OFFICE SRL - achitat factura seria O nr 4585 din 2023-03-17</t>
  </si>
  <si>
    <t>162</t>
  </si>
  <si>
    <t>SF c/v F 1518 abonamente calatorie Osorhei - ACULAR COM SRL - achitat factura seria O nr 1518 din 2023-03-29</t>
  </si>
  <si>
    <t>163</t>
  </si>
  <si>
    <t>SF c/v F prof 8037 alimente Impact - SELGROS CASH   CARRY SRL - achitat factura seria I nr 8037 din 2023-03-28</t>
  </si>
  <si>
    <t>164</t>
  </si>
  <si>
    <t>SF c/v F 90979 90978 medicamente Osorhei - VITALOGY SRL - achitat factura seria P nr 90979 din 2023-03-30</t>
  </si>
  <si>
    <t>165</t>
  </si>
  <si>
    <t>SF c/v F 230823 230822 medicamente Paleu - VITALOGY SRL - achitat factura seria P nr 230823 din 2023-03-27</t>
  </si>
  <si>
    <t>166</t>
  </si>
  <si>
    <t>SF c/v F 1063 medicamente Speranta - CRICOPHARM - achitat factura seria  nr 1063 din 2023-03-27</t>
  </si>
  <si>
    <t>167</t>
  </si>
  <si>
    <t>SF c/v F 084382297 combina frigorifica Haiducii - ALTEX ROMANIA SRL - achitat factura seria ATX nr 084382297 din 2023-03-28</t>
  </si>
  <si>
    <t>168</t>
  </si>
  <si>
    <t>SF c/v F 197832 reincarcare card Dalmatieni - ORADEA TRANSPORT LOCAL SA - achitat factura seria D nr 197832 din 2023-04-03</t>
  </si>
  <si>
    <t>169</t>
  </si>
  <si>
    <t>SF c/v F 37778 prestari servicii Directie - ADI COM SOFT SRL - achitat factura seria  nr 377780 din 2023-03-31</t>
  </si>
  <si>
    <t>170</t>
  </si>
  <si>
    <t>171</t>
  </si>
  <si>
    <t>SF c/v F 230824 230825 230826 medicamente Paleu - VITALOGY SRL - achitat factura seria p nr 230824,230825,230826 din 2023-04-03</t>
  </si>
  <si>
    <t>172</t>
  </si>
  <si>
    <t>SF c/v F 084380592 tv led Primavara - ALTEX ROMANIA SRL - achitat factura seria ATX nr 084380592 din 2023-03-28</t>
  </si>
  <si>
    <t>173</t>
  </si>
  <si>
    <t>SF c/v F 62815 incarcat butelii Lppad Arc - ALPIN GAS SRL - achitat factura seria  nr 62815 din 2023-03-03</t>
  </si>
  <si>
    <t>174</t>
  </si>
  <si>
    <t>SF c/v F 302112 materiale reparatii Lppad Arc - PANTANO SRL - achitat factura seria  nr 302112 din 2023-04-03</t>
  </si>
  <si>
    <t>175</t>
  </si>
  <si>
    <t>SF c/v F 70 71 29 76 medicamente Lppad Arc - MEDICA PLUS SRL ORADEA - achitat factura seria  nr 70;71;29;76 din 2023-03-24</t>
  </si>
  <si>
    <t>176</t>
  </si>
  <si>
    <t>SF c/v F 370455 370456 370457 medicamente Familia - VITALOGY SRL - achitat factura seria  nr 370455;456;457 din 2023-03-31</t>
  </si>
  <si>
    <t>177</t>
  </si>
  <si>
    <t>SF c/v F 534908 curatat centrala Paleu - I.I.GUG  ALEXANDRU CALIN - achitat factura seria P nr 534908 din 2023-03-30</t>
  </si>
  <si>
    <t>178</t>
  </si>
  <si>
    <t>SF c/v F 402 prestari servicii Dalmatieni - WEB EYE ELECTRIC SERVICES  S.R.L. - achitat factura seria D nr 402 din 2023-03-23</t>
  </si>
  <si>
    <t>179</t>
  </si>
  <si>
    <t>SF c/v F 410385 410386 410388 medicamente Ciupercute - VITALOGY SRL - achitat factura seria C nr 410385,410386,410388 din 2023-03-30</t>
  </si>
  <si>
    <t>180</t>
  </si>
  <si>
    <t>SF c/v F 084379634 aragaz Primavara - ALTEX ROMANIA SRL - achitat factura seria ATX nr 084379634 din 2023-03-28</t>
  </si>
  <si>
    <t>181</t>
  </si>
  <si>
    <t>SF c/v F 084380590 combina frigorifica Primavara - ALTEX ROMANIA SRL - achitat factura seria ATX nr 084380590 din 2023-03-28</t>
  </si>
  <si>
    <t>182</t>
  </si>
  <si>
    <t>SF c/v F 084379636 frigider minibar Casa Bratca - ALTEX ROMANIA SRL - achitat factura seria ATX nr 084379636 din 2023-03-28</t>
  </si>
  <si>
    <t>183</t>
  </si>
  <si>
    <t>SF c/v F 08438059 combina frigorifica Casa Bratca - ALTEX ROMANIA SRL - achitat factura seria ATX nr 084380593 din 2023-03-28</t>
  </si>
  <si>
    <t>184</t>
  </si>
  <si>
    <t>07.04.2023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</si>
  <si>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</si>
  <si>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</si>
  <si>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</si>
  <si>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</si>
  <si>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</si>
  <si>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</si>
  <si>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</si>
  <si>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</si>
  <si>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</si>
  <si>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SF c/v F 19869 alimente Increderea - SELECT CATERING S.R.L - achitat factura seria  nr 19869 din 2023-03-31</t>
  </si>
  <si>
    <t>194</t>
  </si>
  <si>
    <t>SF c/v F 19873 alimente Prietenia - SELECT CATERING S.R.L - achitat factura seria  nr 19873 din 2023-03-31</t>
  </si>
  <si>
    <t>195</t>
  </si>
  <si>
    <t>SF c/v F 19865 alimente Sf Nicolae - SELECT CATERING S.R.L - achitat factura seria SLC BH nr 19865 din 2023-03-31</t>
  </si>
  <si>
    <t>196</t>
  </si>
  <si>
    <t>SF c/v F 19863 alimente Dalia - SELECT CATERING S.R.L - achitat factura seria SLC BH nr 19863 din 2023-03-31</t>
  </si>
  <si>
    <t>197</t>
  </si>
  <si>
    <t>SF c/v F 19862 alimente Iulia - SELECT CATERING S.R.L - achitat factura seria SLC BH nr 19862 din 2023-03-31</t>
  </si>
  <si>
    <t>198</t>
  </si>
  <si>
    <t>SF c/v F 19864 alimente Sf Andrei - SELECT CATERING S.R.L - achitat factura seria SLC BH nr 19864 din 2023-03-31</t>
  </si>
  <si>
    <t>199</t>
  </si>
  <si>
    <t>SF c/v F 19860 alimente Cighid - SELECT CATERING S.R.L - achitat factura seria SLC BH nr 19860 din 2023-03-31</t>
  </si>
  <si>
    <t>200</t>
  </si>
  <si>
    <t>SF c/v F 19861 alimente Ciapad Tinca - SELECT CATERING S.R.L - achitat factura seria SLC BH nr 19861 din 2023-03-31</t>
  </si>
  <si>
    <t>201</t>
  </si>
  <si>
    <t>SF c/v F 380316 medicamente Increderea - VITALOGY SRL - achitat factura seria  nr 380316 din 2023-03-30</t>
  </si>
  <si>
    <t>202</t>
  </si>
  <si>
    <t>SF c/v F 1066 medicamente Sf Nicolae - CRICOPHARM - achitat factura seria  nr 1066 din 2023-03-30</t>
  </si>
  <si>
    <t>203</t>
  </si>
  <si>
    <t>SF c/v F 1065 medicamente Sf Nicolae - CRICOPHARM - achitat factura seria  nr 1065 din 2023-03-30</t>
  </si>
  <si>
    <t>204</t>
  </si>
  <si>
    <t>SF c/v F 1073 medicamente Sf Nicolae - CRICOPHARM - achitat factura seria  nr 1073 din 2023-04-03</t>
  </si>
  <si>
    <t>205</t>
  </si>
  <si>
    <t>SF c/v F 1074 medicamente Sf Nicolae - CRICOPHARM - achitat factura seria  nr 1074 din 2023-04-03</t>
  </si>
  <si>
    <t>206</t>
  </si>
  <si>
    <t>SF c/v F 19869 servicii catering Incrderea - SELECT CATERING S.R.L - achitat factura seria  nr 19869 din 2023-03-31</t>
  </si>
  <si>
    <t>207</t>
  </si>
  <si>
    <t>SF c/v F 19865 servicii catering Sf Nicolae - SELECT CATERING S.R.L - achitat factura seria SLC BH nr 19865 din 2023-03-31</t>
  </si>
  <si>
    <t>208</t>
  </si>
  <si>
    <t>SF c/v F 19863 servicii catering Dalia - SELECT CATERING S.R.L - achitat factura seria SLC BH nr 19863 din 2023-03-31</t>
  </si>
  <si>
    <t>209</t>
  </si>
  <si>
    <t>SF c/v F 19862 servicii catering Iulia - SELECT CATERING S.R.L - achitat factura seria SLC BH nr 19862 din 2023-03-31</t>
  </si>
  <si>
    <t>210</t>
  </si>
  <si>
    <t>SF c/v F 19864 servicii catering Sf Andrei - SELECT CATERING S.R.L - achitat factura seria SLC BH nr 19864 din 2023-03-31</t>
  </si>
  <si>
    <t>211</t>
  </si>
  <si>
    <t>SF c/v F 19860 servicii catering Cighid - SELECT CATERING S.R.L - achitat factura seria SLC BH nr 19860 din 2023-03-31</t>
  </si>
  <si>
    <t>212</t>
  </si>
  <si>
    <t>SF c/v F 19861 servicii catering Ciapad Tinca - SELECT CATERING S.R.L - achitat factura seria SLC BH nr 19861 din 2023-03-31</t>
  </si>
  <si>
    <t>213</t>
  </si>
  <si>
    <t>SF c/v F 175 servicii medicina Osorhei - CMI DR.PRODAN ALINA GRATIANA - achitat factura seria  nr 175 din 2023-03-29</t>
  </si>
  <si>
    <t>214</t>
  </si>
  <si>
    <t>SF c/v F 3202 deratizare Buburuze - DERASOVIL SRL - achitat factura seria DRSV nr 3202 din 2023-03-23</t>
  </si>
  <si>
    <t>215</t>
  </si>
  <si>
    <t>SF c/v F 19889 servicii catering Curcubeu - SELECT CATERING S.R.L - achitat factura seria SLC BH nr 19889 din 2023-03-31</t>
  </si>
  <si>
    <t>216</t>
  </si>
  <si>
    <t>SF c/v F 19889 alimente Curcubeu - SELECT CATERING S.R.L - achitat factura seria SLC BH nr 19889 din 2023-03-31</t>
  </si>
  <si>
    <t>217</t>
  </si>
  <si>
    <t>SF c/v F 230827 medicamnete Buburuze - VITALOGY SRL - achitat factura seria  nr 230827 din 2023-03-29</t>
  </si>
  <si>
    <t>218</t>
  </si>
  <si>
    <t>219</t>
  </si>
  <si>
    <t>SF c/v F 19868 alimente Crarspa - SELECT CATERING S.R.L - achitat factura seria SLC BH nr 19868 din 2023-03-31</t>
  </si>
  <si>
    <t>220</t>
  </si>
  <si>
    <t>SF c/v F 19868 servicii catering Crarspa - SELECT CATERING S.R.L - achitat factura seria SLC BH nr 19868 din 2023-03-31</t>
  </si>
  <si>
    <t>221</t>
  </si>
  <si>
    <t>SF c/v F 19873 servicii catering Prietenia - SELECT CATERING S.R.L - achitat factura seria  nr 19873 din 2023-03-31</t>
  </si>
  <si>
    <t>222</t>
  </si>
  <si>
    <t>10.04.2023</t>
  </si>
  <si>
    <t>SF c/v F 15502734 abonament purificator Increderea - LA FANTANA SRL - achitat factura seria  nr 15502734 din 2023-04-04</t>
  </si>
  <si>
    <t>223</t>
  </si>
  <si>
    <t>SF c/v F 7012 servicii paza Increderea - PAZA SI PROTECTIE BIHOR SRL - achitat factura seria INC nr 7012 din 2023-03-31</t>
  </si>
  <si>
    <t>224</t>
  </si>
  <si>
    <t>SF c/v F 15502788 abonament purificator Increderea - LA FANTANA SRL - achitat factura seria  nr 15502788 din 2023-03-31</t>
  </si>
  <si>
    <t>225</t>
  </si>
  <si>
    <t>SF c/v F 15502737 abonament purificator Czpad Beius - LA FANTANA SRL - achitat factura seria  nr 15502737 din 2023-04-04</t>
  </si>
  <si>
    <t>226</t>
  </si>
  <si>
    <t>SF c/v F 15502797 abonament purificator Czpad Beius - LA FANTANA SRL - achitat factura seria  nr 15502797 din 2023-03-31</t>
  </si>
  <si>
    <t>227</t>
  </si>
  <si>
    <t>SF c/v F 03525 incarcat butelii Remeti - II IGNA RODION SAMIR - achitat factura seria YGN nr 03525 din 2023-03-31</t>
  </si>
  <si>
    <t>228</t>
  </si>
  <si>
    <t>SF c/v F 10938 portstampila Remeti - TEHNOPRINT SRL - achitat factura seria  nr 10938 din 2023-03-24</t>
  </si>
  <si>
    <t>229</t>
  </si>
  <si>
    <t>SF c/v F 6137560 cod 115150 colectare deseu Increderea - RER VEST SA - achitat factura seria  nr 6137560 din 2023-03-31</t>
  </si>
  <si>
    <t>230</t>
  </si>
  <si>
    <t>SF c/v F 6137574 cod 115150 colectare deseu Prietenia - RER VEST SA - achitat factura seria  nr 6137574 din 2023-03-31</t>
  </si>
  <si>
    <t>231</t>
  </si>
  <si>
    <t>SF c/v F 4604 materiale igiena Dalmatieni - GXC OFFICE SRL - achitat factura seria D nr 4604 din 2023-03-24</t>
  </si>
  <si>
    <t>232</t>
  </si>
  <si>
    <t>SF c/v F 0526 cazare internat Haiducii - COL. TEHNIC MIHAI VITEAZUL - achitat factura seria  nr 0526 din 2023-03-31</t>
  </si>
  <si>
    <t>233</t>
  </si>
  <si>
    <t>SF c/v F 22 cazare Haiducii - LICEUL TEHNOLOGIC UNIREA STEI - achitat factura seria 57 nr 22 din 2023-03-31</t>
  </si>
  <si>
    <t>234</t>
  </si>
  <si>
    <t>SF c/v F 0526 alimente Haiducii - COL. TEHNIC MIHAI VITEAZUL - achitat factura seria  nr 0526 din 2023-03-31</t>
  </si>
  <si>
    <t>235</t>
  </si>
  <si>
    <t>SF c/v F 721 mese servite Haiducii - LEHECEANA SRL - achitat factura seria  nr 721 din 2023-02-28</t>
  </si>
  <si>
    <t>236</t>
  </si>
  <si>
    <t>Sf c/v F 19884 alimente Pas Maiastra - SELECT CATERING S.R.L - achitat factura seria  nr 19884 din 2023-03-31</t>
  </si>
  <si>
    <t>237</t>
  </si>
  <si>
    <t>SF c/v F 270890 medicamente Pas Maiastra - VITALOGY SRL - achitat factura seria  nr 270890 din 2023-03-31</t>
  </si>
  <si>
    <t>238</t>
  </si>
  <si>
    <t>SF c/v F 270886 medicamente Pas Maiastra - VITALOGY SRL - achitat factura seria  nr 270886 din 2023-03-23</t>
  </si>
  <si>
    <t>239</t>
  </si>
  <si>
    <t>SF c/v F 270884 medicamente Pas Maiasttra - VITALOGY SRL - achitat factura seria  nr 270884 din 2023-03-22</t>
  </si>
  <si>
    <t>240</t>
  </si>
  <si>
    <t>SF c/v F 270882 medicamente Pas Maiastra - VITALOGY SRL - achitat factura seria  nr 270882 din 2023-03-22</t>
  </si>
  <si>
    <t>241</t>
  </si>
  <si>
    <t>SF c/v F 4604 dezinfectanti Dalmatieni - GXC OFFICE SRL - achitat factura seria D nr 4604 din 2023-03-24</t>
  </si>
  <si>
    <t>242</t>
  </si>
  <si>
    <t>SF c/v F 0525 regie internat Ciresarii - COL. TEHNIC MIHAI VITEAZUL - achitat factura seria  nr 0525 din 2023-03-31</t>
  </si>
  <si>
    <t>243</t>
  </si>
  <si>
    <t>244</t>
  </si>
  <si>
    <t>SF c/v F 525 mese servite Ciresarii - COL. TEHNIC MIHAI VITEAZUL - achitat factura seria  nr 0525 din 2023-03-31</t>
  </si>
  <si>
    <t>245</t>
  </si>
  <si>
    <t>SF c/v F 722 alimente Speranta - LEHECEANA SRL - achitat factura seria  nr 722 din 2023-02-28</t>
  </si>
  <si>
    <t>246</t>
  </si>
  <si>
    <t>SF c/v F 81 medicamente Cadea - MEDICA PLUS SRL ORADEA - achitat factura seria FBON nr 81 din 2023-03-30</t>
  </si>
  <si>
    <t>247</t>
  </si>
  <si>
    <t>SF c/v F 82 medicamente Cadea - MEDICA PLUS SRL ORADEA - achitat factura seria FBON nr 82 din 2023-03-30</t>
  </si>
  <si>
    <t>248</t>
  </si>
  <si>
    <t>SF c/v F 36 medicamente Cadea - MEDICA PLUS SRL ORADEA - achitat factura seria MED nr 36 din 2023-03-31</t>
  </si>
  <si>
    <t>249</t>
  </si>
  <si>
    <t>SF c/v F 35 medicamente Cadea - MEDICA PLUS SRL ORADEA - achitat factura seria MED nr 35 din 2023-03-30</t>
  </si>
  <si>
    <t>250</t>
  </si>
  <si>
    <t>SF c/v F 410387 medicamente Ciupercute - VITALOGY SRL - achitat factura seria C nr 410387 din 2023-03-30</t>
  </si>
  <si>
    <t>251</t>
  </si>
  <si>
    <t>SF c/v F 22 cazare Speranta - LICEUL TEHNOLOGIC UNIREA STEI - achitat factura seria 52 nr 22 din 2023-03-31</t>
  </si>
  <si>
    <t>252</t>
  </si>
  <si>
    <t>253</t>
  </si>
  <si>
    <t>SF c/v F 15502776 abonament purificator Prichindei - LA FANTANA SRL - achitat factura seria ELLFTBU nr 15502776 din 2023-03-31</t>
  </si>
  <si>
    <t>254</t>
  </si>
  <si>
    <t>SF c/v F 15502730 abonament purificator Prichindei - LA FANTANA SRL - achitat factura seria ELLFTBU nr 15502730 din 2023-04-04</t>
  </si>
  <si>
    <t>255</t>
  </si>
  <si>
    <t>SF c/v F 7012 servicii paza Prichindeii - PAZA SI PROTECTIE BIHOR SRL - achitat factura seria PRICHI nr 7012 din 2023-03-31</t>
  </si>
  <si>
    <t>256</t>
  </si>
  <si>
    <t>SF c/v F 1185 incarcat butelii Haiducii - II IGNA RODION SAMIR - achitat factura seria  nr 1185 din 2023-03-28</t>
  </si>
  <si>
    <t>257</t>
  </si>
  <si>
    <t>SF c/v F 4605 furnituri birou Dalmatieni - GXC OFFICE SRL - achitat factura seria D nr 4605 din 2023-03-24</t>
  </si>
  <si>
    <t>258</t>
  </si>
  <si>
    <t>SF c/v F 4604 materiale curatenie Dalmatieni - GXC OFFICE SRL - achitat factura seria D nr 4604 din 2023-03-24</t>
  </si>
  <si>
    <t>259</t>
  </si>
  <si>
    <t>SF c/v F 19834 servicii catering Cprucane - SELECT CATERING S.R.L - achitat factura seria VENUS nr 19834 din 2023-03-20</t>
  </si>
  <si>
    <t>260</t>
  </si>
  <si>
    <t>SF c/v F 19880 servicii catering Cprucane - SELECT CATERING S.R.L - achitat factura seria VENUS nr 19880 din 2023-03-31</t>
  </si>
  <si>
    <t>261</t>
  </si>
  <si>
    <t>SF c/v F 19878 servicii catering Paleu - SELECT CATERING S.R.L - achitat factura seria P nr 19878 din 2023-03-31</t>
  </si>
  <si>
    <t>262</t>
  </si>
  <si>
    <t>SF c/v F 19879 servicii catering Osorhei - SELECT CATERING S.R.L - achitat factura seria O nr 19879 din 2023-03-31</t>
  </si>
  <si>
    <t>263</t>
  </si>
  <si>
    <t>SF c/v F 19881 servicii catering C Maternal - SELECT CATERING S.R.L - achitat factura seria M nr 19881 din 2023-03-31</t>
  </si>
  <si>
    <t>264</t>
  </si>
  <si>
    <t>SF c/v F 19866 servicii catering Adapost - SELECT CATERING S.R.L - achitat factura seria ANCS nr 19866 din 2023-03-31</t>
  </si>
  <si>
    <t>265</t>
  </si>
  <si>
    <t>SF c/v F 19886 servicii catering Mugurasi - SELECT CATERING S.R.L - achitat factura seria  nr 19886 din 2023-03-31</t>
  </si>
  <si>
    <t>266</t>
  </si>
  <si>
    <t>SF c/v F 19882 servicii catering Prichindeii - SELECT CATERING S.R.L - achitat factura seria  nr 19882 din 2023-03-31</t>
  </si>
  <si>
    <t>267</t>
  </si>
  <si>
    <t>SF c/v F 19884 servicii catering Pas Maiastra - SELECT CATERING S.R.L - achitat factura seria  nr 19884 din 2023-03-31</t>
  </si>
  <si>
    <t>268</t>
  </si>
  <si>
    <t>SF c/v F 19834 alimente Cprucane - SELECT CATERING S.R.L - achitat factura seria VENUS nr 19834 din 2023-03-20</t>
  </si>
  <si>
    <t>269</t>
  </si>
  <si>
    <t>SF c/v F 19880 alimente Cprucane - SELECT CATERING S.R.L - achitat factura seria VENUS nr 19880 din 2023-03-31</t>
  </si>
  <si>
    <t>270</t>
  </si>
  <si>
    <t>SF c/v F 720 alimente Speranta - LEHECEANA SRL - achitat factura seria  nr 720 din 2023-02-28</t>
  </si>
  <si>
    <t>271</t>
  </si>
  <si>
    <t>SF c/v F 19878 alimente Paleu - SELECT CATERING S.R.L - achitat factura seria P nr 19878 din 2023-03-31</t>
  </si>
  <si>
    <t>272</t>
  </si>
  <si>
    <t>SF c/v F 19879 alimente Osorhei - SELECT CATERING S.R.L - achitat factura seria O nr 19879 din 2023-03-31</t>
  </si>
  <si>
    <t>273</t>
  </si>
  <si>
    <t>SF c/v F 19881 alimente C Maternal - SELECT CATERING S.R.L - achitat factura seria M nr 19881 din 2023-03-31</t>
  </si>
  <si>
    <t>274</t>
  </si>
  <si>
    <t>SF c/v F 19866 alimente Adapost - SELECT CATERING S.R.L - achitat factura seria ANCS nr 19866 din 2023-03-31</t>
  </si>
  <si>
    <t>275</t>
  </si>
  <si>
    <t>SF c/v F 19886 alimente Mugurasi - SELECT CATERING S.R.L - achitat factura seria  nr 19886 din 2023-03-31</t>
  </si>
  <si>
    <t>276</t>
  </si>
  <si>
    <t>SF c/v F 19882 alimente Prichindei - SELECT CATERING S.R.L - achitat factura seria  nr 19882 din 2023-03-31</t>
  </si>
  <si>
    <t>277</t>
  </si>
  <si>
    <t>278</t>
  </si>
  <si>
    <t>SF c/v F 230833 medicamente Paleu - VITALOGY SRL - achitat factura seria C nr 230833 din 2023-04-05</t>
  </si>
  <si>
    <t>279</t>
  </si>
  <si>
    <t>SF c/v F 11145 medicamente Piticii - VITALOGY SRL - achitat factura seria  nr 11145 din 2023-03-31</t>
  </si>
  <si>
    <t>280</t>
  </si>
  <si>
    <t>SF c/v F 11144 medicamente Piticii - VITALOGY SRL - achitat factura seria  nr 11144 din 2023-03-30</t>
  </si>
  <si>
    <t>281</t>
  </si>
  <si>
    <t>SF c/v F 11147 medicamente Albastrele - VITALOGY SRL - achitat factura seria  nr 11147 din 2023-03-31</t>
  </si>
  <si>
    <t>282</t>
  </si>
  <si>
    <t>SF c/v F 11146 medicamente Albastrele - VITALOGY SRL - achitat factura seria  nr 11146 din 2023-03-31</t>
  </si>
  <si>
    <t>283</t>
  </si>
  <si>
    <t>Sf c/v F 110603 medicamente Ghiocei - VITALOGY SRL - achitat factura seria  nr 110603 din 2023-03-31</t>
  </si>
  <si>
    <t>284</t>
  </si>
  <si>
    <t>SF c/v F 110602 medicamente Ghiocei - VITALOGY SRL - achitat factura seria  nr 110602 din 2023-03-31</t>
  </si>
  <si>
    <t>285</t>
  </si>
  <si>
    <t>SF c/v F 11142 medicamente Prichindeii - VITALOGY SRL - achitat factura seria  nr 11142 din 2023-03-30</t>
  </si>
  <si>
    <t>286</t>
  </si>
  <si>
    <t>SF c/v F 11140di medicamente Prichindeii - VITALOGY SRL - achitat factura seria  nr 11140 din 2023-03-29</t>
  </si>
  <si>
    <t>287</t>
  </si>
  <si>
    <t>SF c/v F 084380594 frigider Speranta - ALTEX ROMANIA SRL - achitat factura seria ATX nr 084380594 din 2023-03-28</t>
  </si>
  <si>
    <t>288</t>
  </si>
  <si>
    <t>SF c/v F 534400379 tichete sociale Lppad Arc - SODEXO PASS ROMANIA SRL - achitat factura seria  nr 534400379 din 2023-04-05</t>
  </si>
  <si>
    <t>289</t>
  </si>
  <si>
    <t>290</t>
  </si>
  <si>
    <t>291</t>
  </si>
  <si>
    <t>11.04.2023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</si>
  <si>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</si>
  <si>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</si>
  <si>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</si>
  <si>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</si>
  <si>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</si>
  <si>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</si>
  <si>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</si>
  <si>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</si>
  <si>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</si>
  <si>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</si>
  <si>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Incasat factura DGASPC.6 00253 client CENTRUL SCOLAR DE EDUCATIE INCLUZIVA ORIZONT - CH EN F.9633958586/28.02.2023 IAN2023</t>
  </si>
  <si>
    <t>302</t>
  </si>
  <si>
    <t>303</t>
  </si>
  <si>
    <t>Incasat factura DGASPC.6 00254 client CENTRUL SCOLAR DE EDUCATIE INCLUZIVA ORIZONT - CHELTUIELI APA, CANAL CORP C7 CONF. F.81353</t>
  </si>
  <si>
    <t>304</t>
  </si>
  <si>
    <t>SF c/v F 174 servicii medicale LMP 8 - CMI DR.PRODAN ALINA GRATIANA - achitat factura seria  nr 174 din 2023-03-22</t>
  </si>
  <si>
    <t>305</t>
  </si>
  <si>
    <t>SF c/v F 0420 prestari servicii Lppad Dacia - WEB EYE ELECTRIC SERVICES  S.R.L. - achitat factura seria  nr 0420 din 2023-04-05</t>
  </si>
  <si>
    <t>306</t>
  </si>
  <si>
    <t>SF c/v F 0414 prestari servicii Lmppad 6 - WEB EYE ELECTRIC SERVICES  S.R.L. - achitat factura seria  nr 0414 din 2023-03-29</t>
  </si>
  <si>
    <t>307</t>
  </si>
  <si>
    <t>SF c/v F 1049 medicamente Rapa - CRICOPHARM - achitat factura seria  nr 1049 din 2023-03-15</t>
  </si>
  <si>
    <t>308</t>
  </si>
  <si>
    <t>SF c/v F 197878 reincarcare card LMP 7 - ORADEA TRANSPORT LOCAL SA - achitat factura seria  nr 197878 din 2023-04-05</t>
  </si>
  <si>
    <t>309</t>
  </si>
  <si>
    <t>SF c/v F 197879 reincarcare card LMP 8 - ORADEA TRANSPORT LOCAL SA - achitat factura seria  nr 197879 din 2023-04-05</t>
  </si>
  <si>
    <t>310</t>
  </si>
  <si>
    <t>SF c/v F 23EI04588271 gaze LMP 7 - ENEL ENERGIE SA - achitat factura seria  nr 23EI04588271 din 2023-03-28</t>
  </si>
  <si>
    <t>311</t>
  </si>
  <si>
    <t>SF c/v F 23EI01691662 gaze LMP 7 - ENEL ENERGIE SA - achitat factura seria  nr 23EI01691662 din 2023-03-01</t>
  </si>
  <si>
    <t>312</t>
  </si>
  <si>
    <t>SF c/v F 23EI04588271 gaze LMP 8 - ENEL ENERGIE SA - achitat factura seria LMP8 nr 23EI04588271 din 2023-03-28</t>
  </si>
  <si>
    <t>313</t>
  </si>
  <si>
    <t>SF c/v F 23EI01691662 gaze LMP 8 - ENEL ENERGIE SA - achitat factura seria LMP8 nr 23EI01691662 din 2023-03-01</t>
  </si>
  <si>
    <t>314</t>
  </si>
  <si>
    <t>SF c/v F 6137577 cod 115150 colectare deseu Lppad Dacia - RER VEST SA - achitat factura seria  nr 6137577 din 2023-03-31</t>
  </si>
  <si>
    <t>315</t>
  </si>
  <si>
    <t>SF c/v F 6137571 cod 115150 colectare deseu LMP 7 - RER VEST SA - achitat factura seria  nr 6137571 din 2023-03-31</t>
  </si>
  <si>
    <t>316</t>
  </si>
  <si>
    <t>SF c/v F 6137582 cod 115150 colectare deseu LMP 8 - RER VEST SA - achitat factura seria  nr 6137582 din 2023-03-31</t>
  </si>
  <si>
    <t>317</t>
  </si>
  <si>
    <t>SF c/v F 6137563 cod 115150 colectare deseu Czpad Oradea - RER VEST SA - achitat factura seria  nr 6137563 din 2023-03-31</t>
  </si>
  <si>
    <t>318</t>
  </si>
  <si>
    <t>SF c/v F 77222 colectare dseeu Cispad Valea - AVE BIHOR SRL - achitat factura seria L6VA1 nr 77222 din 2023-03-31</t>
  </si>
  <si>
    <t>319</t>
  </si>
  <si>
    <t>SF c/v F 780 apa martie canalizare Remeti - AQUA VALEA IADULUI SRL - achitat factura seria  nr 780 din 2023-03-30</t>
  </si>
  <si>
    <t>320</t>
  </si>
  <si>
    <t>SF c/v F 6632762503 benzina motorina czpad Oradea - ROMPETROL DOWNSTREAM SRL - achitat factura seria PPP 21 nr 6632762503 din 2023-03-31</t>
  </si>
  <si>
    <t>321</t>
  </si>
  <si>
    <t>SF c/v F 6137573 cod 115150 colectare deseu Pas Maiastra - RER VEST SA - achitat factura seria PAS nr 6137573 din 2023-03-31</t>
  </si>
  <si>
    <t>322</t>
  </si>
  <si>
    <t>SF c/v F 6137575 cod 115150 colectare deseu Curcubeu - RER VEST SA - achitat factura seria  nr 6137575 din 2023-03-31</t>
  </si>
  <si>
    <t>323</t>
  </si>
  <si>
    <t>SF c/v F 6137570 cod 115150 colectare deseu Piticii - RER VEST SA - achitat factura seria  nr 6137570 din 2023-03-31</t>
  </si>
  <si>
    <t>324</t>
  </si>
  <si>
    <t>SF c/v F 6137578 cod 115150 colectare deseu Ghiocei - RER VEST SA - achitat factura seria GHIOCEII nr 6137578 din 2023-03-31</t>
  </si>
  <si>
    <t>325</t>
  </si>
  <si>
    <t>SF c/v F 6632754538 benzina motorina Pas Maiastra - ROMPETROL DOWNSTREAM SRL - achitat factura seria PASAREA nr 6632754538 din 2023-03-31</t>
  </si>
  <si>
    <t>326</t>
  </si>
  <si>
    <t>SF c/v F 6632763426 benzina motorina Ghiocei - ROMPETROL DOWNSTREAM SRL - achitat factura seria GHIOCEII nr 6632763426 din 2023-03-31</t>
  </si>
  <si>
    <t>327</t>
  </si>
  <si>
    <t>SF c/v F 0419 prestari servicii Pas Maiastra - WEB EYE ELECTRIC SERVICES  S.R.L. - achitat factura seria WEB nr 0419 din 2023-04-05</t>
  </si>
  <si>
    <t>328</t>
  </si>
  <si>
    <t>SF c/v F 6137581 cod 115150 colectare deseu Albastrele - RER VEST SA - achitat factura seria  nr 6137581 din 2023-03-31</t>
  </si>
  <si>
    <t>329</t>
  </si>
  <si>
    <t>SF c/v F 6137566 cod 115150 colectare deseu Buburuze - RER VEST SA - achitat factura seria  nr 6137566 din 2023-03-31</t>
  </si>
  <si>
    <t>330</t>
  </si>
  <si>
    <t>SF c/v F 6137569 cod 115150 colectare deseu Mugurasi - RER VEST SA - achitat factura seria  nr 6137569 din 2023-03-31</t>
  </si>
  <si>
    <t>331</t>
  </si>
  <si>
    <t>SF c/v F 6137583 cod 115150 colectare deseu Prichindei - RER VEST SA - achitat factura seria  nr 6137583 din 2023-03-31</t>
  </si>
  <si>
    <t>332</t>
  </si>
  <si>
    <t>SF c/v F 71754590 apa plata Directie - SELGROS CASH   CARRY SRL - achitat factura seria fp nr 71754590 din 2023-04-04</t>
  </si>
  <si>
    <t>333</t>
  </si>
  <si>
    <t>SF c/v F 810 servicii sociale Directie - ASOCIATIA SPERANTA PENTRU OCROTIREA BOLNAVILOR CU SIDA DIN CONSTANTA - achitat factura seria  nr 810 din 2023-04-01</t>
  </si>
  <si>
    <t>334</t>
  </si>
  <si>
    <t>SF c/v F 2364 prestari servicii Directie - PARTIZAN ECOSERV SRL - achitat factura seria  nr 2364 din 2023-04-03</t>
  </si>
  <si>
    <t>335</t>
  </si>
  <si>
    <t>SF c/v F 7012 servicii paza Directie - PAZA SI PROTECTIE BIHOR SRL - achitat factura seria  nr 7012 din 2023-03-31</t>
  </si>
  <si>
    <t>336</t>
  </si>
  <si>
    <t>SF c/v F 4641 stick memorie Directie - GXC OFFICE SRL - achitat factura seria  nr 4641 din 2023-04-04</t>
  </si>
  <si>
    <t>337</t>
  </si>
  <si>
    <t>SF c/v F 5206 cartus toner Directie - REPRO BIROTICA SRL - achitat factura seria  nr 5206 din 2023-04-05</t>
  </si>
  <si>
    <t>338</t>
  </si>
  <si>
    <t>SF c/v F 5205 cartus toner Directie - REPRO BIROTICA SRL - achitat factura seria  nr 5205 din 2023-04-05</t>
  </si>
  <si>
    <t>339</t>
  </si>
  <si>
    <t>SF c/v F 1944 reoaratii auto Directie - COMPACT SERVICE PKW SRL - achitat factura seria  nr 1944 din 2023-04-04</t>
  </si>
  <si>
    <t>340</t>
  </si>
  <si>
    <t>SF c/v F 5188 cartus toner Directie - REPRO BIROTICA SRL - achitat factura seria dir nr 5188 din 2023-04-04</t>
  </si>
  <si>
    <t>341</t>
  </si>
  <si>
    <t>SF c/v F 7011 servicii paza Directie - PAZA SI PROTECTIE BIHOR SRL - achitat factura seria  nr 7011 din 2023-03-31</t>
  </si>
  <si>
    <t>342</t>
  </si>
  <si>
    <t>SF c/v F 155027 abonament purificator Directie - LA FANTANA SRL - achitat factura seria  nr 15502778 din 2023-03-31</t>
  </si>
  <si>
    <t>343</t>
  </si>
  <si>
    <t>SF c/v F 15502731 abonament purificator Directie - LA FANTANA SRL - achitat factura seria  nr 15502731 din 2023-04-04</t>
  </si>
  <si>
    <t>344</t>
  </si>
  <si>
    <t>SF c/v F 7013 servicii catering Directie - PAZA SI PROTECTIE BIHOR SRL - achitat factura seria  nr 7013 din 2023-03-31</t>
  </si>
  <si>
    <t>345</t>
  </si>
  <si>
    <t>SF c/v F 4641 furnituri birou Directie - GXC OFFICE SRL - achitat factura seria  nr 4641 din 2023-04-04</t>
  </si>
  <si>
    <t>346</t>
  </si>
  <si>
    <t>SF c/v F 20230030 materiale curatenie Directie - TUDOREL EXIM SRL - achitat factura seria  nr 20230030 din 2023-03-30</t>
  </si>
  <si>
    <t>347</t>
  </si>
  <si>
    <t>SF c/v F 20230029 matura nuiele Directie - TUDOREL EXIM SRL - achitat factura seria  nr 20230029 din 2023-03-28</t>
  </si>
  <si>
    <t>348</t>
  </si>
  <si>
    <t>SF c/v F 4645 materiale curatenie Directie - GXC OFFICE SRL - achitat factura seria  nr 4645 din 2023-04-05</t>
  </si>
  <si>
    <t>349</t>
  </si>
  <si>
    <t>SF c/v F 6137580 cod 115150 colectare deseu Directie - RER VEST SA - achitat factura seria  nr 6137580 din 2023-03-31</t>
  </si>
  <si>
    <t>350</t>
  </si>
  <si>
    <t>SF c/v F 10143428 cod 0805120318 telefon Directie - ORANGE ROMANIA SA - achitat factura seria  nr 10143428 din 2023-04-02</t>
  </si>
  <si>
    <t>351</t>
  </si>
  <si>
    <t>12.04.2023</t>
  </si>
  <si>
    <t>SF c/v F 12083 stingator Frankfurt - FLORIVAS SRL - achitat factura seria  nr 12083 din 2023-04-03</t>
  </si>
  <si>
    <t>352</t>
  </si>
  <si>
    <t>SF c/v F 4930 servicii spalatorie Prietenia - MONDOTUR SRL - achitat factura seria  nr 4930 din 2023-04-01</t>
  </si>
  <si>
    <t>353</t>
  </si>
  <si>
    <t>SF c/v F 380325 380326 medicamente Prietenia - VITALOGY SRL - achitat factura seria  nr 380325;326 din 2023-04-05</t>
  </si>
  <si>
    <t>354</t>
  </si>
  <si>
    <t>SF c/v F 241 recuperare lemne Ciapad Bratca - FUNDATIA SCLEROZA MULTIPLA MS BIHOR - achitat factura seria  nr 241 din 2023-03-31</t>
  </si>
  <si>
    <t>355</t>
  </si>
  <si>
    <t>SF c/v F 230293 huse saltea saltele Frankfurt - DOCTORZET DISTRIBUTION SRL - achitat factura seria DRZ nr 230293 din 2023-04-05</t>
  </si>
  <si>
    <t>356</t>
  </si>
  <si>
    <t>SF c/v F 15502769 abonament purificator Crarspa - LA FANTANA SRL - achitat factura seria ELLFTBU nr 15502769 din 2023-03-31</t>
  </si>
  <si>
    <t>357</t>
  </si>
  <si>
    <t>SF c/v F 7012 servicii paza Crarspa - PAZA SI PROTECTIE BIHOR SRL - achitat factura seria CRARSPA nr 7012 din 2023-03-31</t>
  </si>
  <si>
    <t>358</t>
  </si>
  <si>
    <t>SF c/v F 15502741 abonament purificator Crarspa - LA FANTANA SRL - achitat factura seria ELLFTBU nr 15502741 din 2023-04-04</t>
  </si>
  <si>
    <t>359</t>
  </si>
  <si>
    <t>SF c/v F 4620 calculator birou Frankfurt - GXC OFFICE SRL - achitat factura seria  nr 4620 din 2023-03-29</t>
  </si>
  <si>
    <t>360</t>
  </si>
  <si>
    <t>SF c/v F 7300343703 paturi Frankfurt - DEDEMAN SRL - achitat factura seria DED nr 300343703 din 2023-03-30</t>
  </si>
  <si>
    <t>361</t>
  </si>
  <si>
    <t>SF c/v F 176 furnituri birou Frankfurt - PAPER CONSULT DEPOSIT SRL - achitat factura seria  nr 176 din 2023-03-17</t>
  </si>
  <si>
    <t>362</t>
  </si>
  <si>
    <t>SF c/v F 239203269395 lenjerii pat Frankfurt - DANTE INTERNATIONAL SA - achitat factura seria  nr 239203269395 din 2023-03-31</t>
  </si>
  <si>
    <t>363</t>
  </si>
  <si>
    <t>SF c/v F 6137561 cod 115150 colectare deseu Crarspa - RER VEST SA - achitat factura seria CRARSPA nr 6137561 din 2023-03-31</t>
  </si>
  <si>
    <t>364</t>
  </si>
  <si>
    <t>SF c/v F 6632762503 benzina motorina Crarspa - ROMPETROL DOWNSTREAM SRL - achitat factura seria CRARSPA nr 6632762503 din 2023-03-31</t>
  </si>
  <si>
    <t>365</t>
  </si>
  <si>
    <t>366</t>
  </si>
  <si>
    <t>SF c/v F 270880 medicamente Pas Maiastra - VITALOGY SRL - achitat factura seria  nr 270880 din 2023-03-21</t>
  </si>
  <si>
    <t>367</t>
  </si>
  <si>
    <t>SF c/v cotizatie anuala consilieri juridici Directie - ASOC.COLEG.CONSILIERILOR JURID - achitat factura seria  nr 24143 din 2023-04-04</t>
  </si>
  <si>
    <t>368</t>
  </si>
  <si>
    <t>SF c/v F 4786 timbre posta Directie - C.N POSTA ROMANA - achitat factura seria  nr 4786 din 2023-04-06</t>
  </si>
  <si>
    <t>369</t>
  </si>
  <si>
    <t>SF c/v F 33 34 79 medicamente Lppad Arc - MEDICA PLUS SRL ORADEA - achitat factura seria  nr 33;34;79 din 2023-03-28</t>
  </si>
  <si>
    <t>370</t>
  </si>
  <si>
    <t>SF c/v F 58378 colectare deseu Lppad Arc - AVE BIHOR SRL - achitat factura seria  nr 58378 din 2023-03-31</t>
  </si>
  <si>
    <t>371</t>
  </si>
  <si>
    <t>13.04.2023</t>
  </si>
  <si>
    <t>SF c/v F 7010 servicii paza LP Venus - PAZA SI PROTECTIE BIHOR SRL - achitat factura seria VENUS  nr 7010 din 2023-03-31</t>
  </si>
  <si>
    <t>372</t>
  </si>
  <si>
    <t>SF c/v F 7012 servicii paza Empad Oradea - PAZA SI PROTECTIE BIHOR SRL - achitat factura seria 75 nr 7012 din 2023-03-31</t>
  </si>
  <si>
    <t>373</t>
  </si>
  <si>
    <t>SF c/v F 19870 alimente Familia - SELECT CATERING S.R.L - achitat factura seria  nr 19870 din 2023-03-31</t>
  </si>
  <si>
    <t>374</t>
  </si>
  <si>
    <t>SF c/v F 19872 alimente Trinitata - SELECT CATERING S.R.L - achitat factura seria  nr 19872 din 2023-03-31</t>
  </si>
  <si>
    <t>375</t>
  </si>
  <si>
    <t>SF c/v F 28768005 cod 410279 cablu tv Lppad Arc - RCS   RDS SA - achitat factura seria  nr 28768005 din 2023-04-06</t>
  </si>
  <si>
    <t>376</t>
  </si>
  <si>
    <t>SF c/v F 28767952 cod 410279 cablu tv Czpad Beius - RCS   RDS SA - achitat factura seria  nr 28767952 din 2023-04-06</t>
  </si>
  <si>
    <t>377</t>
  </si>
  <si>
    <t>SF c/v F 28767968 cod 410279 cablu tv Familia - RCS   RDS SA - achitat factura seria  nr 28767968 din 2023-04-06</t>
  </si>
  <si>
    <t>378</t>
  </si>
  <si>
    <t>SF c/v F 28767953 cod 410279 cablu tv Trinitata - RCS   RDS SA - achitat factura seria  nr 28767953 din 2023-04-06</t>
  </si>
  <si>
    <t>379</t>
  </si>
  <si>
    <t>SF c/v F 19870 servicii catering Familia - SELECT CATERING S.R.L - achitat factura seria  nr 19870 din 2023-03-31</t>
  </si>
  <si>
    <t>380</t>
  </si>
  <si>
    <t>SF c/v F 19872 servicii catering Trinitata - SELECT CATERING S.R.L - achitat factura seria  nr 19872 din 2023-03-31</t>
  </si>
  <si>
    <t>381</t>
  </si>
  <si>
    <t>SF c/v F 1100244 vidanjare Rapa - COMPANIA DE APA ORADEA SA - achitat factura seria  nr 1100244 din 2023-03-31</t>
  </si>
  <si>
    <t>382</t>
  </si>
  <si>
    <t>SF c/v F 7300249382 materiale reparatii Lppad Dacia - DEDEMAN SRL - achitat factura seria  nr 7300249382 din 2023-04-05</t>
  </si>
  <si>
    <t>383</t>
  </si>
  <si>
    <t>SF c/v F 5003574 tichete sociale Lppad 6 - SODEXO PASS ROMANIA SRL - achitat factura seria  nr 5003574 din 2023-04-06</t>
  </si>
  <si>
    <t>384</t>
  </si>
  <si>
    <t>SF c/v F 15502735 abonament purificator Lmppad 7 - LA FANTANA SRL - achitat factura seria  nr 15502735 din 2023-04-04</t>
  </si>
  <si>
    <t>385</t>
  </si>
  <si>
    <t>SF c/v F 15502790 abonament purificator LMP 7 - LA FANTANA SRL - achitat factura seria  nr 15502790 din 2023-03-31</t>
  </si>
  <si>
    <t>386</t>
  </si>
  <si>
    <t>SF c/v F 1657 aeroterma Rapa - SAT - AN SRL - achitat factura seria  nr 1657 din 2023-04-05</t>
  </si>
  <si>
    <t>387</t>
  </si>
  <si>
    <t>SF c/v F 175 furnituri birou Lmppad 6 - PAPER CONSULT DEPOSIT SRL - achitat factura seria  nr 175 din 2023-03-17</t>
  </si>
  <si>
    <t>388</t>
  </si>
  <si>
    <t>SF c/v F 4637 furnituri birou Lmp 7 - GXC OFFICE SRL - achitat factura seria  nr 4637 din 2023-04-04</t>
  </si>
  <si>
    <t>389</t>
  </si>
  <si>
    <t>SF c/v F 19876 alimente Lppad Dacia - SELECT CATERING S.R.L - achitat factura seria  nr 19876 din 2023-03-31</t>
  </si>
  <si>
    <t>390</t>
  </si>
  <si>
    <t>SF c/v F 19874 alimente Lppad 8 - SELECT CATERING S.R.L - achitat factura seria  nr 19874 din 2023-03-31</t>
  </si>
  <si>
    <t>391</t>
  </si>
  <si>
    <t>SF c/v F 5003574 tichete sociale Lmppad 6 - SODEXO PASS ROMANIA SRL - achitat factura seria  nr 5003574 din 2023-04-06</t>
  </si>
  <si>
    <t>392</t>
  </si>
  <si>
    <t>SF c/v F 19875 alimente Lppad 7 - SELECT CATERING S.R.L - achitat factura seria  nr 19875 din 2023-03-31</t>
  </si>
  <si>
    <t>393</t>
  </si>
  <si>
    <t>SF c/v F 28767956 cod 410279 cablu tv Increderea - RCS   RDS SA - achitat factura seria  nr 28767956 din 2023-04-06</t>
  </si>
  <si>
    <t>394</t>
  </si>
  <si>
    <t>SF c/v F 28768003 cod 410279 cablu tv Prietenia - RCS   RDS SA - achitat factura seria  nr 28768003 din 2023-04-06</t>
  </si>
  <si>
    <t>395</t>
  </si>
  <si>
    <t>SF c/v F 19876 servicii catering Lppad Dacia - SELECT CATERING S.R.L - achitat factura seria  nr 19876 din 2023-03-31</t>
  </si>
  <si>
    <t>396</t>
  </si>
  <si>
    <t>SF c/v F 19874 servicii catering Lppad 8 - SELECT CATERING S.R.L - achitat factura seria  nr 19874 din 2023-03-31</t>
  </si>
  <si>
    <t>397</t>
  </si>
  <si>
    <t>SF c/v F 19875 servicii catering Lppad 7 - SELECT CATERING S.R.L - achitat factura seria  nr 19875 din 2023-03-31</t>
  </si>
  <si>
    <t>398</t>
  </si>
  <si>
    <t>SF c/v F 230303469281 conv telefonice Directie - ORANGE ROMANIA COMMUNICATIONS - achitat factura seria  nr 230303469281 din 2023-04-10</t>
  </si>
  <si>
    <t>399</t>
  </si>
  <si>
    <t>SF c/v F 23395 materiale reparatii Directie - VICTOR SRL - achitat factura seria  nr 23395 din 2023-04-10</t>
  </si>
  <si>
    <t>400</t>
  </si>
  <si>
    <t>SF c/v F 1356 spalat auto Directie - LASERIMAR - achitat factura seria  nr 1356 din 2023-04-04</t>
  </si>
  <si>
    <t>401</t>
  </si>
  <si>
    <t>SF c/v F 6137561 cod 115150 colectare deseu Directie - RER VEST SA - achitat factura seria  nr 6137561 din 2023-03-31</t>
  </si>
  <si>
    <t>402</t>
  </si>
  <si>
    <t>SF c/v F 6632763426 benzina motorina Directie - ROMPETROL DOWNSTREAM SRL - achitat factura seria  nr 6632763426 din 2023-03-31</t>
  </si>
  <si>
    <t>403</t>
  </si>
  <si>
    <t>SF c/v F 6632754538 67570 67580 benzina motorina Directie - ROMPETROL DOWNSTREAM SRL - achitat factura seria  nr 6632754538 din 2023-03-31</t>
  </si>
  <si>
    <t>404</t>
  </si>
  <si>
    <t>SF c/v F 28768006 cod 410279 cablu tv Directie - RCS   RDS SA - achitat factura seria  nr 28768006 din 2023-04-06</t>
  </si>
  <si>
    <t>405</t>
  </si>
  <si>
    <t>SF c/v F 28767961 cod 410279 cablu tv Directie - RCS   RDS SA - achitat factura seria  nr 28767961 din 2023-04-06</t>
  </si>
  <si>
    <t>406</t>
  </si>
  <si>
    <t>SF c/v F 28767950 cod 410279 cablu tv Directie - RCS   RDS SA - achitat factura seria  nr 28767950 din 2023-04-06</t>
  </si>
  <si>
    <t>407</t>
  </si>
  <si>
    <t>SF c/v F 230303372414 conv telefonice Directie - ORANGE ROMANIA COMMUNICATIONS - achitat factura seria  nr 230303372414 din 2023-04-01</t>
  </si>
  <si>
    <t>408</t>
  </si>
  <si>
    <t>SF c/v F 106 recuperare lemmne Rapa - ASOCIATIA CAMINUL CASA MATEI - achitat factura seria  nr 107 din 2023-03-31</t>
  </si>
  <si>
    <t>409</t>
  </si>
  <si>
    <t>SF c/v F 28768000 cod 410279 cablu tv Rapa - RCS   RDS SA - achitat factura seria  nr 28768000 din 2023-04-06</t>
  </si>
  <si>
    <t>410</t>
  </si>
  <si>
    <t>SF c/v F 28767958 cod 410279 cablu tv Crarsapsa - RCS   RDS SA - achitat factura seria FDB23 nr 28767958 din 2023-04-06</t>
  </si>
  <si>
    <t>411</t>
  </si>
  <si>
    <t>SF c/v F 107 recuperare lemne Sf Maria - ASOCIATIA CAMINUL CASA MATEI - achitat factura seria  nr 106 din 2023-03-31</t>
  </si>
  <si>
    <t>412</t>
  </si>
  <si>
    <t>SF c/v F 28767998 cod 410279 cablu tv Victoria - RCS   RDS SA - achitat factura seria  nr 28767998 din 2023-04-06</t>
  </si>
  <si>
    <t>413</t>
  </si>
  <si>
    <t>18.04.2023</t>
  </si>
  <si>
    <t>SF c/v F 7010 servicii paza Cprucane - PAZA SI PROTECTIE BIHOR SRL - achitat factura seria CPRU nr 7010 din 2023-03-31</t>
  </si>
  <si>
    <t>414</t>
  </si>
  <si>
    <t>SF c/v F 28767949 cod 410279 cablu Noastra - RCS   RDS SA - achitat factura seria FDB23 nr 28767949 din 2023-04-06</t>
  </si>
  <si>
    <t>415</t>
  </si>
  <si>
    <t>SF c/v F 4627 materiale igiena Speranta - GXC OFFICE SRL - achitat factura seria  nr 4627 din 2023-03-30</t>
  </si>
  <si>
    <t>416</t>
  </si>
  <si>
    <t>SF c/v F 4626 materiale igiena Haiducii - GXC OFFICE SRL - achitat factura seria  nr 4626 din 2023-03-30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</si>
  <si>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</si>
  <si>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</si>
  <si>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</si>
  <si>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</si>
  <si>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</si>
  <si>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</si>
  <si>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</si>
  <si>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</si>
  <si>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</si>
  <si>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</si>
  <si>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</si>
  <si>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</si>
  <si>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SF c/v F 23412 materiale reparatii Piticii - INSTAL CASA SRL - achitat factura seria INSTALC1 nr 23412 din 2023-04-05</t>
  </si>
  <si>
    <t>429</t>
  </si>
  <si>
    <t>SF c/v F 4933 servicii spalatorie Curcubeu - MONDOTUR SRL - achitat factura seria MT nr 4933 din 2023-04-01</t>
  </si>
  <si>
    <t>430</t>
  </si>
  <si>
    <t>SF c/v F 15502729 abonament purificator Adapost - LA FANTANA SRL - achitat factura seria ANCS nr 15502729 din 2023-04-04</t>
  </si>
  <si>
    <t>431</t>
  </si>
  <si>
    <t>SF c/v F 15502775 abonament purificator Adapost - LA FANTANA SRL - achitat factura seria ANCS nr 15502775 din 2023-03-31</t>
  </si>
  <si>
    <t>432</t>
  </si>
  <si>
    <t>SF c/v F 4929 servicii spalatorie adapsot - MONDOTUR SRL - achitat factura seria C nr 4929 din 2023-04-01</t>
  </si>
  <si>
    <t>433</t>
  </si>
  <si>
    <t>SF c/v F 1550272 abonament purificator Dalmatieni - LA FANTANA SRL - achitat factura seria D nr 15502727 din 2023-04-04</t>
  </si>
  <si>
    <t>434</t>
  </si>
  <si>
    <t>SF c/v F 15502772 abonament purificator Dalmatieni - LA FANTANA SRL - achitat factura seria D nr 15502772 din 2023-03-31</t>
  </si>
  <si>
    <t>435</t>
  </si>
  <si>
    <t>SF c/v F 15502739 abonament purificator C Maternal - LA FANTANA SRL - achitat factura seria M nr 15502739 din 2023-04-04</t>
  </si>
  <si>
    <t>436</t>
  </si>
  <si>
    <t>SF c/v F 15502768 abonament purificator C Maternal - LA FANTANA SRL - achitat factura seria M nr 15502768 din 2023-03-31</t>
  </si>
  <si>
    <t>437</t>
  </si>
  <si>
    <t>SF c/v F 7010 servicii paza C Maternal - PAZA SI PROTECTIE BIHOR SRL - achitat factura seria  nr 7010 din 2023-03-31</t>
  </si>
  <si>
    <t>438</t>
  </si>
  <si>
    <t>SF c/v F 15502728 abonament purificator Czcspc - LA FANTANA SRL - achitat factura seria ELLFTBU nr 15502728 din 2023-04-04</t>
  </si>
  <si>
    <t>439</t>
  </si>
  <si>
    <t>SF c/v F 15502774 abonament purificator Czcspc - LA FANTANA SRL - achitat factura seria ELLFTBU nr 15502774 din 2023-03-31</t>
  </si>
  <si>
    <t>440</t>
  </si>
  <si>
    <t>SF c/v F 4627 materiale curatenie Speranta - GXC OFFICE SRL - achitat factura seria  nr 4627 din 2023-03-30</t>
  </si>
  <si>
    <t>441</t>
  </si>
  <si>
    <t>SF c/v F 4626 materiale curatenie Haiducii - GXC OFFICE SRL - achitat factura seria  nr 4626 din 2023-03-30</t>
  </si>
  <si>
    <t>442</t>
  </si>
  <si>
    <t>SF c/v F 124281 cod I/4416 apa Piticii - COMPANIA DE APA ORADEA SA - achitat factura seria CAO-AC nr 124281 din 2023-03-31</t>
  </si>
  <si>
    <t>443</t>
  </si>
  <si>
    <t>SF c/v F 124277 codI/4412 apa Noastra - COMPANIA DE APA ORADEA SA - achitat factura seria CAO-AC nr 124277 din 2023-03-31</t>
  </si>
  <si>
    <t>444</t>
  </si>
  <si>
    <t>SF c/v F 124274 cod I/4406 apa Curcubeu - COMPANIA DE APA ORADEA SA - achitat factura seria CAO-AC nr 124274 din 2023-03-31</t>
  </si>
  <si>
    <t>445</t>
  </si>
  <si>
    <t>SF c/v F 124273 cod I/4405 apa Pas Maiastra - COMPANIA DE APA ORADEA SA - achitat factura seria CAO-AC nr 124273 din 2023-03-31</t>
  </si>
  <si>
    <t>446</t>
  </si>
  <si>
    <t>SF c/v F 124272 cod I/4403 apa St Norocoasa - COMPANIA DE APA ORADEA SA - achitat factura seria CAO-AC nr 124272 din 2023-03-31</t>
  </si>
  <si>
    <t>447</t>
  </si>
  <si>
    <t>SF c/v F 124286 cod I/5180 apa Mugurasii - COMPANIA DE APA ORADEA SA - achitat factura seria CAO-AC nr 124286 din 2023-03-31</t>
  </si>
  <si>
    <t>448</t>
  </si>
  <si>
    <t>SF c/v F 124280 cod I/4415 apa Buburuze - COMPANIA DE APA ORADEA SA - achitat factura seria CAO-AC nr 124280 din 2023-03-31</t>
  </si>
  <si>
    <t>449</t>
  </si>
  <si>
    <t>SF c/v F 6084002 cod 202951 colectare deseu Osorhei - RER VEST SA - achitat factura seria O nr 6084002 din 2023-04-10</t>
  </si>
  <si>
    <t>450</t>
  </si>
  <si>
    <t>SF c/v F 6084001 cod 202951 colectare deseu Haiducii - RER VEST SA - achitat factura seria  nr 6084001 din 2023-03-31</t>
  </si>
  <si>
    <t>451</t>
  </si>
  <si>
    <t>SF c/v F 6137579 cod 115150 colectare deseu Adapost - RER VEST SA - achitat factura seria ANCS nr 6137579 din 2023-03-31</t>
  </si>
  <si>
    <t>452</t>
  </si>
  <si>
    <t>SF c/v F 6137558 cod 115150 colectare deseu Dalmatieni - RER VEST SA - achitat factura seria D nr 6137558 din 2023-03-31</t>
  </si>
  <si>
    <t>453</t>
  </si>
  <si>
    <t>SF c/v F 613756 cod 115150 colectare deseu C Maternal - RER VEST SA - achitat factura seria M nr 6137564 din 2023-03-31</t>
  </si>
  <si>
    <t>454</t>
  </si>
  <si>
    <t>SF c/v F 6137565 cod 115150 colectare deseu Czcspc - RER VEST SA - achitat factura seria  nr 6137565 din 2023-03-31</t>
  </si>
  <si>
    <t>455</t>
  </si>
  <si>
    <t>SF c/v F 6137568 cod 115150 colectare deseu Ciupercute - RER VEST SA - achitat factura seria C nr 6137568 din 2023-04-10</t>
  </si>
  <si>
    <t>456</t>
  </si>
  <si>
    <t>SF c/v F 6084003 cod 202951 colectare deseu Paleu - RER VEST SA - achitat factura seria P nr 6084003 din 2023-03-31</t>
  </si>
  <si>
    <t>457</t>
  </si>
  <si>
    <t>SF c/v F 6632754538 benzina motorina Paleu - ROMPETROL DOWNSTREAM SRL - achitat factura seria P nr 6632754538 din 2023-03-31</t>
  </si>
  <si>
    <t>458</t>
  </si>
  <si>
    <t>SF c/v F 28767947 cod 410279 cablu tv Piticii - RCS   RDS SA - achitat factura seria FEF23 nr 28767947 din 2023-04-06</t>
  </si>
  <si>
    <t>459</t>
  </si>
  <si>
    <t>SF c/v F 28767945 cod 41279 cablu tv Noastra - RCS   RDS SA - achitat factura seria FEF23 nr 28767945 din 2023-04-06</t>
  </si>
  <si>
    <t>460</t>
  </si>
  <si>
    <t>SF c/v F 28767964 cod 410279 cablu tv Ghiocei - RCS   RDS SA - achitat factura seria FDB23 nr 28767964 din 2023-04-06</t>
  </si>
  <si>
    <t>461</t>
  </si>
  <si>
    <t>SF c/v F 28767969 cod 410279 cablu tv Pas Maiastra - RCS   RDS SA - achitat factura seria FDB23 nr 28767969 din 2023-04-06</t>
  </si>
  <si>
    <t>462</t>
  </si>
  <si>
    <t>SF c/v F 28767963 cod 410279 cablu tv St Norocoasa - RCS   RDS SA - achitat factura seria FEF23 nr 28767963 din 2023-04-06</t>
  </si>
  <si>
    <t>463</t>
  </si>
  <si>
    <t>SF c/v F 28767966 cod 410279 cablu tv Mugurasi - RCS   RDS SA - achitat factura seria FDB23 nr 28767966 din 2023-04-06</t>
  </si>
  <si>
    <t>464</t>
  </si>
  <si>
    <t>SF c/v F 28767951 cod 410279 cablu tv Buburuze - RCS   RDS SA - achitat factura seria FEF23 nr 28767951 din 2023-04-06</t>
  </si>
  <si>
    <t>465</t>
  </si>
  <si>
    <t>SF c/v F 2876798 cod 410279 cablu tv Speranta - RCS   RDS SA - achitat factura seria FDB23 nr 28767981 din 2023-04-06</t>
  </si>
  <si>
    <t>466</t>
  </si>
  <si>
    <t>SF c/v F 28767985 cod 410279 cablu tv Ciresarii - RCS   RDS SA - achitat factura seria FDB23 nr 28767985 din 2023-04-06</t>
  </si>
  <si>
    <t>467</t>
  </si>
  <si>
    <t>SF c/v F 28767972 cod 410279 cablu tv Haiducii - RCS   RDS SA - achitat factura seria FEF23 nr 28767972 din 2023-04-06</t>
  </si>
  <si>
    <t>468</t>
  </si>
  <si>
    <t>SF c/v F 28767971 cod 410279 cablu tv Casa Bratca - RCS   RDS SA - achitat factura seria FDB23 nr 28767971 din 2023-04-06</t>
  </si>
  <si>
    <t>469</t>
  </si>
  <si>
    <t>SF c/v F 28767970 cod 410279 cablu tv Primavara - RCS   RDS SA - achitat factura seria FEF23 nr 28767970 din 2023-04-06</t>
  </si>
  <si>
    <t>470</t>
  </si>
  <si>
    <t>SF c/v F 28767989 cod 410279 cablu tv Czcspc - RCS   RDS SA - achitat factura seria FDB23 nr 28767989 din 2023-04-06</t>
  </si>
  <si>
    <t>471</t>
  </si>
  <si>
    <t>SF c/v F 19885 servicii catering Piticii - SELECT CATERING S.R.L - achitat factura seria SLC BH nr 19885 din 2023-03-31</t>
  </si>
  <si>
    <t>472</t>
  </si>
  <si>
    <t>SF c/v F 19885 alimente Piticii - SELECT CATERING S.R.L - achitat factura seria SLC BH nr 19885 din 2023-03-31</t>
  </si>
  <si>
    <t>473</t>
  </si>
  <si>
    <t>SF c/v F 1806 medicamente Casa Bratca - OANA FARM SRL - achitat factura seria BH nr 1806 din 2023-03-31</t>
  </si>
  <si>
    <t>474</t>
  </si>
  <si>
    <t>SF c/v F 1807 medicamente Casa Bratca - OANA FARM SRL - achitat factura seria BH nr 1807 din 2023-03-31</t>
  </si>
  <si>
    <t>475</t>
  </si>
  <si>
    <t>SF c/v F 4627 dezinfectanti Speranta - GXC OFFICE SRL - achitat factura seria  nr 4627 din 2023-03-30</t>
  </si>
  <si>
    <t>476</t>
  </si>
  <si>
    <t>SF c/v F 4626 dezinfectanti Haiducii - GXC OFFICE SRL - achitat factura seria  nr 4626 din 2023-03-30</t>
  </si>
  <si>
    <t>477</t>
  </si>
  <si>
    <t>SF c/v F 84635492 termos Ciupercute - ALTEX ROMANIA SRL - achitat factura seria C nr 84635492 din 2023-04-04</t>
  </si>
  <si>
    <t>478</t>
  </si>
  <si>
    <t>479</t>
  </si>
  <si>
    <t>480</t>
  </si>
  <si>
    <t>SF c/v F 28549 intocmire si publicare concurs Directie - METROPOLITAN MAXPRESS ADV - achitat factura seria  nr 28549 din 2023-04-11</t>
  </si>
  <si>
    <t>481</t>
  </si>
  <si>
    <t>SF c/v F 5187 cartus toner remeti - REPRO BIROTICA SRL - achitat factura seria REP nr 5187 din 2023-04-04</t>
  </si>
  <si>
    <t>482</t>
  </si>
  <si>
    <t>SF c/v F 15502738 abonament purificator Lppad Dacia - LA FANTANA SRL - achitat factura seria  nr 15502738 din 2023-04-04</t>
  </si>
  <si>
    <t>483</t>
  </si>
  <si>
    <t>SF c/v F 15502799 abonament purificator Lppad Dacia - LA FANTANA SRL - achitat factura seria  nr 15502799 din 2023-03-31</t>
  </si>
  <si>
    <t>484</t>
  </si>
  <si>
    <t>SF c/v F 4633 cartus toner Lppad Dacia - GXC OFFICE SRL - achitat factura seria  nr 4633 din 2023-04-03</t>
  </si>
  <si>
    <t>485</t>
  </si>
  <si>
    <t>SF c/v F 4639 furnituri birou Lppad Dacia - GXC OFFICE SRL - achitat factura seria  nr 4639 din 2023-04-04</t>
  </si>
  <si>
    <t>486</t>
  </si>
  <si>
    <t>SF c/v F 4936 servicii spalatorie Crarspa - MONDOTUR SRL - achitat factura seria MT nr 4936 din 2023-04-01</t>
  </si>
  <si>
    <t>487</t>
  </si>
  <si>
    <t>SF c/v F 15502733 aboament purificator Rapa - LA FANTANA SRL - achitat factura seria  nr 15502733 din 2023-04-04</t>
  </si>
  <si>
    <t>488</t>
  </si>
  <si>
    <t>SF c/v F 15502740 abonament purificator Sf Maria - LA FANTANA SRL - achitat factura seria  nr 15502740 din 2023-04-04</t>
  </si>
  <si>
    <t>489</t>
  </si>
  <si>
    <t>SF c/v F 4940 servicii spalatorie Victoria - MONDOTUR SRL - achitat factura seria  nr 4940 din 2023-04-01</t>
  </si>
  <si>
    <t>490</t>
  </si>
  <si>
    <t>SF c/v F 906 prestari servicii Victoria - BIJU PRESTCOM SRL - achitat factura seria  nr 906 din 2023-04-05</t>
  </si>
  <si>
    <t>491</t>
  </si>
  <si>
    <t>SF c/v F 418 prestari servicii Victoria - WEB EYE ELECTRIC SERVICES  S.R.L. - achitat factura seria  nr 418 din 2023-04-05</t>
  </si>
  <si>
    <t>492</t>
  </si>
  <si>
    <t>SF c/v F 20230036 materiale reparatii Trinitata - TUDOREL EXIM SRL - achitat factura seria  nr 20230036 din 2023-04-05</t>
  </si>
  <si>
    <t>493</t>
  </si>
  <si>
    <t>SF c/v F 4942 servicii spalatorie Trinitata - MONDOTUR SRL - achitat factura seria  nr 4942 din 2023-04-01</t>
  </si>
  <si>
    <t>494</t>
  </si>
  <si>
    <t>SF c/v F 4935 servicii spalatorie Increderea - MONDOTUR SRL - achitat factura seria  nr 4935 din 2023-04-01</t>
  </si>
  <si>
    <t>495</t>
  </si>
  <si>
    <t>SF c/v F 4642 furnituri birou Increderea - GXC OFFICE SRL - achitat factura seria  nr 4642 din 2023-04-05</t>
  </si>
  <si>
    <t>496</t>
  </si>
  <si>
    <t>SF c/v F 15502793 abonament purificator Empad Oradea - LA FANTANA SRL - achitat factura seria ELLFTBU nr 15502793 din 2023-03-31</t>
  </si>
  <si>
    <t>497</t>
  </si>
  <si>
    <t>SF c/v F 15502736 abonament purificator Empad Oradea - LA FANTANA SRL - achitat factura seria ELLFTBU nr 15502736 din 2023-04-04</t>
  </si>
  <si>
    <t>498</t>
  </si>
  <si>
    <t>SF c/v F 4638 furnituri birou LMP 8 - GXC OFFICE SRL - achitat factura seria  nr 4638 din 2023-04-04</t>
  </si>
  <si>
    <t>499</t>
  </si>
  <si>
    <t>SF c/v F 4622 furnituri birou Lppad Dacia - GXC OFFICE SRL - achitat factura seria  nr 4622 din 2023-03-29</t>
  </si>
  <si>
    <t>500</t>
  </si>
  <si>
    <t>501</t>
  </si>
  <si>
    <t>SF c/v F 4640 furnituri bioru Lppad Dacia - GXC OFFICE SRL - achitat factura seria  nr 4640 din 2023-04-04</t>
  </si>
  <si>
    <t>502</t>
  </si>
  <si>
    <t>SF c/v F 370468 medicamente Familia - VITALOGY SRL - achitat factura seria  nr 370468 din 2023-04-04</t>
  </si>
  <si>
    <t>503</t>
  </si>
  <si>
    <t>SF c/v F 370465 medicamente Familia - VITALOGY SRL - achitat factura seria  nr 370465 din 2023-04-03</t>
  </si>
  <si>
    <t>504</t>
  </si>
  <si>
    <t>SF c/v F 370466 medicamente Familia - VITALOGY SRL - achitat factura seria  nr 370466 din 2023-04-03</t>
  </si>
  <si>
    <t>505</t>
  </si>
  <si>
    <t>SF c/v F 370467 medicamente Familia - VITALOGY SRL - achitat factura seria  nr 370467 din 2023-04-04</t>
  </si>
  <si>
    <t>506</t>
  </si>
  <si>
    <t>SF c/v F 380323 380324 327 medicamente Increderea - VITALOGY SRL - achitat factura seria  nr 380323;324;327 din 2023-04-05</t>
  </si>
  <si>
    <t>507</t>
  </si>
  <si>
    <t>SF c/v F 197868 reincarcare card Lppad Dacia - ORADEA TRANSPORT LOCAL SA - achitat factura seria  nr 197868 din 2023-04-03</t>
  </si>
  <si>
    <t>508</t>
  </si>
  <si>
    <t>SF c/v F 380323 380324 327 materiale sanitare Increderea - VITALOGY SRL - achitat factura seria  nr 380323;324;327 din 2023-04-05</t>
  </si>
  <si>
    <t>509</t>
  </si>
  <si>
    <t>SF c/v F 230293 saltele huse Sf Maria - DOCTORZET DISTRIBUTION SRL - achitat factura seria  nr 230293 din 2023-04-05</t>
  </si>
  <si>
    <t>510</t>
  </si>
  <si>
    <t>SF c/v F 47031 colectare deseu Rapa - AVE BIHOR SRL - achitat factura seria  nr 47031 din 2023-03-31</t>
  </si>
  <si>
    <t>511</t>
  </si>
  <si>
    <t>SF c/v F 46877 colectare deseu Sf Maria - AVE BIHOR SRL - achitat factura seria  nr 46877 din 2023-03-31</t>
  </si>
  <si>
    <t>512</t>
  </si>
  <si>
    <t>SF c/v F 6137567 cod 115150 colectare deseu Victo9ria - RER VEST SA - achitat factura seria  nr 6137567 din 2023-03-31</t>
  </si>
  <si>
    <t>513</t>
  </si>
  <si>
    <t>SF c/v F 6137576 cod 115150 colectare deseu Trinitata - RER VEST SA - achitat factura seria  nr 6137576 din 2023-03-31</t>
  </si>
  <si>
    <t>514</t>
  </si>
  <si>
    <t>SF c/v F 6137572 cod 115150 colectare deseu Familia - RER VEST SA - achitat factura seria  nr 6137572 din 2023-03-31</t>
  </si>
  <si>
    <t>515</t>
  </si>
  <si>
    <t>SF c/v F 6137584 cod 115150 colectare deseu Frankfurt - RER VEST SA - achitat factura seria  nr 6137584 din 2023-03-31</t>
  </si>
  <si>
    <t>516</t>
  </si>
  <si>
    <t>SF c/v F 126 cazare martie Ciresarii - LICEUL TEHNOLOGIC SPECIAL NR.1 - achitat factura seria  nr 126 din 2023-04-04</t>
  </si>
  <si>
    <t>517</t>
  </si>
  <si>
    <t>SF c/v F 46985 colectare deseu Speranta - AVE BIHOR SRL - achitat factura seria L3TI1 nr 46985 din 2023-03-31</t>
  </si>
  <si>
    <t>518</t>
  </si>
  <si>
    <t>SF c/v F 47009 colectare deseu Ciresarii - AVE BIHOR SRL - achitat factura seria L3TI1 nr 47009 din 2023-03-31</t>
  </si>
  <si>
    <t>519</t>
  </si>
  <si>
    <t>SF c/v F 1011875 cod I/7266 apa Ciresarii - COMPANIA DE APA ORADEA SA - achitat factura seria TIN-AC nr 1011875 din 2023-03-31</t>
  </si>
  <si>
    <t>520</t>
  </si>
  <si>
    <t>SF c/v F 6632763426 benzina motorina Speranta - ROMPETROL DOWNSTREAM SRL - achitat factura seria PPP 52 nr 6632763426 din 2023-03-31</t>
  </si>
  <si>
    <t>521</t>
  </si>
  <si>
    <t>SF c/v F 28767946 cod 410279 cablu tv Albastrele - RCS   RDS SA - achitat factura seria FEF23 nr 28767946 din 2023-04-06</t>
  </si>
  <si>
    <t>522</t>
  </si>
  <si>
    <t>SF c/v F 28767959 cod 410279 cablu tv Prichindei - RCS   RDS SA - achitat factura seria FDB23 nr 28767959 din 2023-04-06</t>
  </si>
  <si>
    <t>523</t>
  </si>
  <si>
    <t>SF c/v F 427 hrana martie Ciresarii - LICEUL TEHNOLOGIC SPECIAL NR.1 - achitat factura seria  nr 427 din 2023-04-04</t>
  </si>
  <si>
    <t>524</t>
  </si>
  <si>
    <t>SF c/v F 170664 medicamente Ciresarii - VITALOGY SRL - achitat factura seria BHTIN nr 170664 din 2023-03-17</t>
  </si>
  <si>
    <t>525</t>
  </si>
  <si>
    <t>SF c/v F 4632 furnituri birou Curcubeu - GXC OFFICE SRL - achitat factura seria  nr 4632 din 2023-03-31</t>
  </si>
  <si>
    <t>526</t>
  </si>
  <si>
    <t>SF c/v F 124279 cod I/4414 apa Ghiocei - COMPANIA DE APA ORADEA SA - achitat factura seria CAO-AC nr 124279 din 2023-03-31</t>
  </si>
  <si>
    <t>527</t>
  </si>
  <si>
    <t>SF c/v F 28767967 cod 410279 cablu tv Curcubeu - RCS   RDS SA - achitat factura seria FEF23 nr 28767967 din 2023-04-06</t>
  </si>
  <si>
    <t>528</t>
  </si>
  <si>
    <t>SF c/v F 230834 medicamente Curcubeu - VITALOGY SRL - achitat factura seria  nr 230834 din 2023-04-06</t>
  </si>
  <si>
    <t>529</t>
  </si>
  <si>
    <t>19.04.2023</t>
  </si>
  <si>
    <t>530</t>
  </si>
  <si>
    <t>531</t>
  </si>
  <si>
    <t>532</t>
  </si>
  <si>
    <t>533</t>
  </si>
  <si>
    <t>534</t>
  </si>
  <si>
    <t>535</t>
  </si>
  <si>
    <t>SF c/v F 5236 prestari servicii Directie - REPRO BIROTICA SRL - achitat factura seria  nr 5236 din 2023-04-11</t>
  </si>
  <si>
    <t>536</t>
  </si>
  <si>
    <t>SF c/v F 7300146549 scaune birou Directie - DEDEMAN SRL - achitat factura seria  nr 7300146549 din 2023-04-11</t>
  </si>
  <si>
    <t>537</t>
  </si>
  <si>
    <t>538</t>
  </si>
  <si>
    <t>SF c/v F 20202825 bilete avion Directie - TRANSILVANIA TRAVEL SERV SRL - achitat factura seria dir nr 20202825 din 2023-03-13</t>
  </si>
  <si>
    <t>539</t>
  </si>
  <si>
    <t>SF c/v F 731179 cod E 3613 energie termica Directie - TERMOFICARE ORADEA SA - achitat factura seria  nr 731179 din 2023-03-31</t>
  </si>
  <si>
    <t>540</t>
  </si>
  <si>
    <t>SF c/v F 4242 chirie Pad Neagra - ORASUL ALESD - achitat factura seria  nr 4242 din 2023-04-07</t>
  </si>
  <si>
    <t>541</t>
  </si>
  <si>
    <t>SF c/v F 4243 chirie Pad Neagra - ORASUL ALESD - achitat factura seria  nr 4243 din 2023-04-07</t>
  </si>
  <si>
    <t>542</t>
  </si>
  <si>
    <t>SF c/v F 124278 cod I/4413 apa Directie - COMPANIA DE APA ORADEA SA - achitat factura seria  nr 124278 din 2023-03-31</t>
  </si>
  <si>
    <t>543</t>
  </si>
  <si>
    <t>SF c/v F 125510 cod I/4408 apa Directie - COMPANIA DE APA ORADEA SA - achitat factura seria  nr 125510 din 2023-03-31</t>
  </si>
  <si>
    <t>544</t>
  </si>
  <si>
    <t>SF c/v F 230303372413 conv telefonice Pad Neagra - ORANGE ROMANIA COMMUNICATIONS - achitat factura seria  nr 230303372413 din 2023-04-01</t>
  </si>
  <si>
    <t>545</t>
  </si>
  <si>
    <t>546</t>
  </si>
  <si>
    <t>547</t>
  </si>
  <si>
    <t>548</t>
  </si>
  <si>
    <t>SF c/v F 124275 cod I/4409 apa Ciupercute - COMPANIA DE APA ORADEA SA - achitat factura seria C nr 124275 din 2023-03-31</t>
  </si>
  <si>
    <t>549</t>
  </si>
  <si>
    <t>SF c/v F 125510 cod I/4408 apa Adapost - COMPANIA DE APA ORADEA SA - achitat factura seria ANCS nr 125510 din 2023-03-31</t>
  </si>
  <si>
    <t>550</t>
  </si>
  <si>
    <t>SF c/v F 28767995 cod 410279 cablu tv Adapost - RCS   RDS SA - achitat factura seria ANCS nr 28767995 din 2023-04-06</t>
  </si>
  <si>
    <t>551</t>
  </si>
  <si>
    <t>SF c/v F 19877 servicii catering Ciupercute - SELECT CATERING S.R.L - achitat factura seria C nr 19877 din 2023-03-31</t>
  </si>
  <si>
    <t>552</t>
  </si>
  <si>
    <t>SF c/v F 19877 alimente Ciupercute - SELECT CATERING S.R.L - achitat factura seria C nr 19877 din 2023-03-31</t>
  </si>
  <si>
    <t>553</t>
  </si>
  <si>
    <t>SF c/v F 731180 cod E 3613 energie termica Directie - TERMOFICARE ORADEA SA - achitat factura seria  nr 731180 din 2023-03-31</t>
  </si>
  <si>
    <t>554</t>
  </si>
  <si>
    <t>SF c/v F 15502732 abonament purificator Czrcd - LA FANTANA SRL - achitat factura seria ELLFTBU nr 15502732 din 2023-04-04</t>
  </si>
  <si>
    <t>555</t>
  </si>
  <si>
    <t>SF c/v F 15502786 abonament purificator Czrcd - LA FANTANA SRL - achitat factura seria ELLFTBU nr 15502786 din 2023-03-31</t>
  </si>
  <si>
    <t>556</t>
  </si>
  <si>
    <t>SF c/v F 7012 servicii paza Czrcd - PAZA SI PROTECTIE BIHOR SRL - achitat factura seria CZRCD nr 7012 din 2023-03-31</t>
  </si>
  <si>
    <t>557</t>
  </si>
  <si>
    <t>SF c/v F 124278 cod I/4413 apa Czrcd - COMPANIA DE APA ORADEA SA - achitat factura seria CZRCD nr 124278 din 2023-03-31</t>
  </si>
  <si>
    <t>558</t>
  </si>
  <si>
    <t>SF c/v F 6137559 cod 115150 colectare deseu Czrcd - RER VEST SA - achitat factura seria  nr 6137559 din 2023-03-31</t>
  </si>
  <si>
    <t>559</t>
  </si>
  <si>
    <t>SF c/v F 124284 cod I/4780 apa C Maternal - COMPANIA DE APA ORADEA SA - achitat factura seria M nr 124284 din 2023-03-31</t>
  </si>
  <si>
    <t>560</t>
  </si>
  <si>
    <t>SF c/v F 124284 cod I/4780 apa CPrucane - COMPANIA DE APA ORADEA SA - achitat factura seria CPRU nr 124284 din 2023-03-31</t>
  </si>
  <si>
    <t>561</t>
  </si>
  <si>
    <t>SF c/v F 125510 cod I/4408 apa Dalmatieni - COMPANIA DE APA ORADEA SA - achitat factura seria D nr 125510 din 2023-03-31</t>
  </si>
  <si>
    <t>562</t>
  </si>
  <si>
    <t>SF c/v F 28767960 cod 410279 cablu tv Czrcd - RCS   RDS SA - achitat factura seria FDB23 nr 28767960 din 2023-04-06</t>
  </si>
  <si>
    <t>563</t>
  </si>
  <si>
    <t>SF c/v F 28767965 cod 410279 cablu tv C Maternal - RCS   RDS SA - achitat factura seria M nr 28767965 din 2023-04-06</t>
  </si>
  <si>
    <t>564</t>
  </si>
  <si>
    <t>SF c/v F 28767988 cod 410279 cablu tv Cprucane - RCS   RDS SA - achitat factura seria CPRU nr 28767988 din 2023-04-06</t>
  </si>
  <si>
    <t>565</t>
  </si>
  <si>
    <t>SF c/v F 28767955 cod 410279 cablu tv Dalmatieni - RCS   RDS SA - achitat factura seria D nr 28767955 din 2023-04-06</t>
  </si>
  <si>
    <t>566</t>
  </si>
  <si>
    <t>SF c/v F 28767992 cod 410279 cablu tv Impact - RCS   RDS SA - achitat factura seria I nr 28767992 din 2023-04-06</t>
  </si>
  <si>
    <t>567</t>
  </si>
  <si>
    <t>SF c/v F 28767948 cod 410279 cablu tv Ciupercute - RCS   RDS SA - achitat factura seria C nr 28767948 din 2023-04-06</t>
  </si>
  <si>
    <t>568</t>
  </si>
  <si>
    <t>SF c/v F 5006211 tichete sociale Impact - SODEXO PASS ROMANIA SRL - achitat factura seria I nr 5006211 din 2023-04-07</t>
  </si>
  <si>
    <t>569</t>
  </si>
  <si>
    <t>SF c/v F 731171 cod E 3613 energie termica Directie - TERMOFICARE ORADEA SA - achitat factura seria  nr 731171 din 2023-03-31</t>
  </si>
  <si>
    <t>570</t>
  </si>
  <si>
    <t>SF c/v F 731175 cod E 3613 energie termica Czrcd - TERMOFICARE ORADEA SA - achitat factura seria TERMO P nr 731175 din 2023-03-31</t>
  </si>
  <si>
    <t>571</t>
  </si>
  <si>
    <t>SF c/v F 28767993 cod 410279 cablu tv Tineri responsabili - RCS   RDS SA - achitat factura seria TR nr 28767993 din 2023-04-06</t>
  </si>
  <si>
    <t>572</t>
  </si>
  <si>
    <t>SF c/v F 7832 prestari servicii Directie - SEESOFT CONSULTING SRL - achitat factura seria  nr 7832 din 2023-04-04</t>
  </si>
  <si>
    <t>573</t>
  </si>
  <si>
    <t>SF c/v F 125510 cod I/4408 apa Osorhei - COMPANIA DE APA ORADEA SA - achitat factura seria O nr 125510 din 2023-03-31</t>
  </si>
  <si>
    <t>574</t>
  </si>
  <si>
    <t>SF c/v F 125510 cod I/4408 apa Paleu - COMPANIA DE APA ORADEA SA - achitat factura seria P nr 125510 din 2023-03-31</t>
  </si>
  <si>
    <t>575</t>
  </si>
  <si>
    <t>SF c/v F 28767984 cod 410279 cablu tv Osorhei - RCS   RDS SA - achitat factura seria O nr 28767984 din 2023-04-06</t>
  </si>
  <si>
    <t>576</t>
  </si>
  <si>
    <t>SF c/v F 28767994 cod 410279 cablu tv Paleu - RCS   RDS SA - achitat factura seria P nr 28767994 din 2023-04-06</t>
  </si>
  <si>
    <t>577</t>
  </si>
  <si>
    <t>20.04.2023</t>
  </si>
  <si>
    <t>SF c/v F 231115 apa Ciapad Ciutelec - ADM.NATIONALA APELE ROMANE - achitat factura seria  nr 231115 din 2023-04-10</t>
  </si>
  <si>
    <t>578</t>
  </si>
  <si>
    <t>579</t>
  </si>
  <si>
    <t>580</t>
  </si>
  <si>
    <t>581</t>
  </si>
  <si>
    <t>SF c/v F 30070457 materiale igiena Rapa - TZMO ROMANIA SRL - achitat factura seria  nr 30070457 din 2023-03-31</t>
  </si>
  <si>
    <t>582</t>
  </si>
  <si>
    <t>SF c/v F 3007045 materiale igiena Sf Maria - TZMO ROMANIA SRL - achitat factura seria  nr 30070456 din 2023-03-31</t>
  </si>
  <si>
    <t>583</t>
  </si>
  <si>
    <t>SF c/v F 7300146544 materiale reparatii Prietenia - DEDEMAN SRL - achitat factura seria  nr 7300146544 din 2023-04-11</t>
  </si>
  <si>
    <t>584</t>
  </si>
  <si>
    <t>SF c/v F 20230034 maura nuiele var Prietenia - TUDOREL EXIM SRL - achitat factura seria PRI nr 20230034 din 2023-04-04</t>
  </si>
  <si>
    <t>585</t>
  </si>
  <si>
    <t>SF c/v F 0421 prestari servicii Cabrpad Ciutelec - WEB EYE ELECTRIC SERVICES  S.R.L. - achitat factura seria  nr 0421 din 2023-04-05</t>
  </si>
  <si>
    <t>586</t>
  </si>
  <si>
    <t>SF c/v F 15502771 abonament purificator Cabrpad Ciutelec - LA FANTANA SRL - achitat factura seria  nr 15502771 din 2023-03-31</t>
  </si>
  <si>
    <t>587</t>
  </si>
  <si>
    <t>SF c/v F 15502726 abonament purificator Cabrpad Ciutelec - LA FANTANA SRL - achitat factura seria  nr 15502726 din 2023-04-04</t>
  </si>
  <si>
    <t>588</t>
  </si>
  <si>
    <t>SF c/v F 63062 incarcat butelii Increderea - ALPIN GAS SRL - achitat factura seria  nr 63062 din 2023-04-11</t>
  </si>
  <si>
    <t>589</t>
  </si>
  <si>
    <t>SF c/v F 7300146543 materiale reparatii Increderea - DEDEMAN SRL - achitat factura seria  nr 7300146543 din 2023-04-11</t>
  </si>
  <si>
    <t>590</t>
  </si>
  <si>
    <t>SF c/v F 20230034 matura nuiele Prietenia - TUDOREL EXIM SRL - achitat factura seria  nr 20230034 din 2023-04-04</t>
  </si>
  <si>
    <t>591</t>
  </si>
  <si>
    <t>SF c/v F 5011355 tichete sociale Frankfurt - SODEXO PASS ROMANIA SRL - achitat factura seria FP nr 5011355 din 2023-04-11</t>
  </si>
  <si>
    <t>592</t>
  </si>
  <si>
    <t>SF c/v F 1055 obiecte inventar Rapa - CRICOPHARM - achitat factura seria  nr 1055 din 2023-03-22</t>
  </si>
  <si>
    <t>593</t>
  </si>
  <si>
    <t>SF c/v F 1056 obiecte inventar Sf Maria - CRICOPHARM - achitat factura seria  nr 1056 din 2023-03-22</t>
  </si>
  <si>
    <t>594</t>
  </si>
  <si>
    <t>SF c/v F 84631858 uscator rufe Sf Maria - ALTEX ROMANIA SRL - achitat factura seria  nr 84631858 din 2023-04-04</t>
  </si>
  <si>
    <t>595</t>
  </si>
  <si>
    <t>SF c/v F 19905 alimente Prietenia - SELECT CATERING S.R.L - achitat factura seria  nr 19905 din 2023-04-10</t>
  </si>
  <si>
    <t>596</t>
  </si>
  <si>
    <t>SF c/v F 19901 alimente Increderea - SELECT CATERING S.R.L - achitat factura seria  nr 19901 din 2023-04-10</t>
  </si>
  <si>
    <t>597</t>
  </si>
  <si>
    <t>598</t>
  </si>
  <si>
    <t>SF c/v F 1055 medicamente Rapa - CRICOPHARM - achitat factura seria  nr 1055 din 2023-03-22</t>
  </si>
  <si>
    <t>599</t>
  </si>
  <si>
    <t>SF c/v F 1064 medicamente Rapa - CRICOPHARM - achitat factura seria  nr 1064 din 2023-03-29</t>
  </si>
  <si>
    <t>600</t>
  </si>
  <si>
    <t>SF c/v F 380328 medicamnete Prietenia - VITALOGY SRL - achitat factura seria  nr 380328 din 2023-04-10</t>
  </si>
  <si>
    <t>601</t>
  </si>
  <si>
    <t>SF c/v F 380330 medicamente Increderea - VITALOGY SRL - achitat factura seria  nr 380330 din 2023-04-12</t>
  </si>
  <si>
    <t>602</t>
  </si>
  <si>
    <t>SF c/v F 20230034 materiale curatenie Prietemia - TUDOREL EXIM SRL - achitat factura seria  nr 20230034 din 2023-04-04</t>
  </si>
  <si>
    <t>603</t>
  </si>
  <si>
    <t>SF c/v F 1055 materiale sanitare Rapa - CRICOPHARM - achitat factura seria  nr 1055 din 2023-03-22</t>
  </si>
  <si>
    <t>604</t>
  </si>
  <si>
    <t>SF c/v F 1056 materiale sanitare Sf Maria - CRICOPHARM - achitat factura seria  nr 1056 din 2023-03-22</t>
  </si>
  <si>
    <t>605</t>
  </si>
  <si>
    <t>SF c/v F 731178 cod E 3613 energie termica Increderea - TERMOFICARE ORADEA SA - achitat factura seria  nr 731178 din 2023-03-31</t>
  </si>
  <si>
    <t>606</t>
  </si>
  <si>
    <t>SF c/v F 2232807 apa geotermala Lppad Arc - TRANSGEX SA - achitat factura seria  nr 2232807 din 2023-03-31</t>
  </si>
  <si>
    <t>607</t>
  </si>
  <si>
    <t>SF c/v F 166 recuperare lemne foc Remeti - ASOCIATIA IN CASA TA - achitat factura seria  nr 166 din 2023-03-31</t>
  </si>
  <si>
    <t>608</t>
  </si>
  <si>
    <t>SF c/v F 230269 saltele pat huse Rapa - DOCTORZET DISTRIBUTION SRL - achitat factura seria  nr 230269 din 2023-03-29</t>
  </si>
  <si>
    <t>609</t>
  </si>
  <si>
    <t>SF c/v F 124278 cod I/4413 apa Crarspa - COMPANIA DE APA ORADEA SA - achitat factura seria CAO-AC nr 124278 din 2023-03-31</t>
  </si>
  <si>
    <t>610</t>
  </si>
  <si>
    <t>SF c/v F 125510 cod I/4408 apa Frankfurt - COMPANIA DE APA ORADEA SA - achitat factura seria FRANK nr 125510 din 2023-03-31</t>
  </si>
  <si>
    <t>611</t>
  </si>
  <si>
    <t>SF c/v F 1055 dezinfectanti Rapa - CRICOPHARM - achitat factura seria  nr 1055 din 2023-03-22</t>
  </si>
  <si>
    <t>612</t>
  </si>
  <si>
    <t>SF c/v F 1056 dezinfectanti Sf Maria - CRICOPHARM - achitat factura seria  nr 1056 din 2023-03-22</t>
  </si>
  <si>
    <t>613</t>
  </si>
  <si>
    <t>SF c/v F 6632762503 benzina motorina Cabrpad Ciutelec - ROMPETROL DOWNSTREAM SRL - achitat factura seria CABR nr 6632762503 din 2023-03-31</t>
  </si>
  <si>
    <t>614</t>
  </si>
  <si>
    <t>SF c/v F 28767977 cod 410279 cablu tv Ciapad Ciutelec - RCS   RDS SA - achitat factura seria  nr 28767977 din 2023-04-06</t>
  </si>
  <si>
    <t>615</t>
  </si>
  <si>
    <t>SF c/v F 28767978 cod 410279 cablu tv Cabrpad CIutelec - RCS   RDS SA - achitat factura seria  nr 28767978 din 2023-04-06</t>
  </si>
  <si>
    <t>616</t>
  </si>
  <si>
    <t>SF c/v F 28767974 cod 410279 cablu tv Cabrpad Ciutelec - RCS   RDS SA - achitat factura seria  nr 28767974 din 2023-04-06</t>
  </si>
  <si>
    <t>617</t>
  </si>
  <si>
    <t>SF c/v F 28767973 cod 410279 cablu tv Cabrpad Ciutelec - RCS   RDS SA - achitat factura seria  nr 28767973 din 2023-04-06</t>
  </si>
  <si>
    <t>618</t>
  </si>
  <si>
    <t>SF c/v F 28768001 cod 410279 cablu tv Remeti - RCS   RDS SA - achitat factura seria FDB23 nr 28768001 din 2023-04-06</t>
  </si>
  <si>
    <t>619</t>
  </si>
  <si>
    <t>SF c/v F 28767999 cod 410279 cablu tv Frankfurt - RCS   RDS SA - achitat factura seria FDB23 nr 28767999 din 2023-04-06</t>
  </si>
  <si>
    <t>620</t>
  </si>
  <si>
    <t>SF c/v F 19905 servicii catering Prietenia - SELECT CATERING S.R.L - achitat factura seria  nr 19905 din 2023-04-10</t>
  </si>
  <si>
    <t>621</t>
  </si>
  <si>
    <t>SF c/v F 19901 servicii catering Increderea - SELECT CATERING S.R.L - achitat factura seria  nr 19901 din 2023-04-10</t>
  </si>
  <si>
    <t>622</t>
  </si>
  <si>
    <t>623</t>
  </si>
  <si>
    <t>SF c/v F 731172 cod E 3613 energie termica Pas Maiastra - TERMOFICARE ORADEA SA - achitat factura seria  nr 731172 din 2023-04-01</t>
  </si>
  <si>
    <t>624</t>
  </si>
  <si>
    <t>SF c/v F 731174 cod E 3613 energie termica Prichindei - TERMOFICARE ORADEA SA - achitat factura seria  nr 731174 din 2023-04-01</t>
  </si>
  <si>
    <t>625</t>
  </si>
  <si>
    <t>SF c/v F 731181 cod E 5569 energie termica Curcubeu - TERMOFICARE ORADEA SA - achitat factura seria  nr 731181 din 2023-04-01</t>
  </si>
  <si>
    <t>626</t>
  </si>
  <si>
    <t>SF c/v F 124278 cod E 4413 apa Prichindei - COMPANIA DE APA ORADEA SA - achitat factura seria PRICHI nr 124278 din 2023-03-31</t>
  </si>
  <si>
    <t>627</t>
  </si>
  <si>
    <t>SF c/v F 1011876 cod I/7267 apa Speranta - COMPANIA DE APA ORADEA SA - achitat factura seria TIN-AC nr 1011876 din 2023-03-31</t>
  </si>
  <si>
    <t>628</t>
  </si>
  <si>
    <t>SF c/v F 5016218 tichete sociale Speranta - SODEXO PASS ROMANIA SRL - achitat factura seria FP 52 nr 5016218 din 2023-04-13</t>
  </si>
  <si>
    <t>629</t>
  </si>
  <si>
    <t>SF c/v F 5016218 tichete sociale Casa Bratca - SODEXO PASS ROMANIA SRL - achitat factura seria FP 49 nr 5016218 din 2023-04-13</t>
  </si>
  <si>
    <t>630</t>
  </si>
  <si>
    <t>SF c/v F 5016218 tichete sociale Ciresarii - SODEXO PASS ROMANIA SRL - achitat factura seria FP 51 nr 5016218 din 2023-04-13</t>
  </si>
  <si>
    <t>631</t>
  </si>
  <si>
    <t>SF c/v F 5016218 tichete sociale Haiducii - SODEXO PASS ROMANIA SRL - achitat factura seria FP 57 nr 5016218 din 2023-04-13</t>
  </si>
  <si>
    <t>632</t>
  </si>
  <si>
    <t>SF c/v F 5016218 tichete sociale Primavara - SODEXO PASS ROMANIA SRL - achitat factura seria FP 50 nr 5016218 din 2023-04-13</t>
  </si>
  <si>
    <t>633</t>
  </si>
  <si>
    <t>SF c/v F 1079 medicamente Speranta - CRICOPHARM - achitat factura seria  nr 1079 din 2023-04-06</t>
  </si>
  <si>
    <t>634</t>
  </si>
  <si>
    <t>SF c/v F 1816 medicamente Casa Bratca - OANA FARM SRL - achitat factura seria BH nr 1816 din 2023-04-06</t>
  </si>
  <si>
    <t>635</t>
  </si>
  <si>
    <t>636</t>
  </si>
  <si>
    <t>SF c/v F 28239 colectare deseu Ciapad Ciutelec - AVE BIHOR SRL - achitat factura seria CIA nr 28239 din 2023-03-31</t>
  </si>
  <si>
    <t>637</t>
  </si>
  <si>
    <t>SF c/v F 28767975 cod 410279 cablu tv Ciapad Ciutelec - RCS   RDS SA - achitat factura seria  nr 28767975 din 2023-04-06</t>
  </si>
  <si>
    <t>638</t>
  </si>
  <si>
    <t>SF c/v F 20202908 modificare bilet avion Directie - TRANSILVANIA TRAVEL SERV SRL - achitat factura seria  nr 20202908 din 2023-04-13</t>
  </si>
  <si>
    <t>639</t>
  </si>
  <si>
    <t>SF c/v F 1056 medicamente Sf Maria - CRICOPHARM - achitat factura seria  nr 1056 din 2023-03-22</t>
  </si>
  <si>
    <t>640</t>
  </si>
  <si>
    <t>SF c/v F 28239 apa Cabrpad Ciutelec - AVE BIHOR SRL - achitat factura seria CABR nr 28239 din 2023-03-31</t>
  </si>
  <si>
    <t>641</t>
  </si>
  <si>
    <t>642</t>
  </si>
  <si>
    <t>643</t>
  </si>
  <si>
    <t>21.04.2023</t>
  </si>
  <si>
    <t>SF c/v F 4945 servicii spalatorie Sf Andrei - MONDOTUR SRL - achitat factura seria MT nr 4945 din 2023-04-01</t>
  </si>
  <si>
    <t>644</t>
  </si>
  <si>
    <t>SF c/v F 20230037 materiale reparatii Ciapad Tinca - TUDOREL EXIM SRL - achitat factura seria  nr 20230037 din 2023-04-05</t>
  </si>
  <si>
    <t>645</t>
  </si>
  <si>
    <t>SF c/v F 20230040 materiale reparatii Ciapad Tinca - TUDOREL EXIM SRL - achitat factura seria  nr 20230040 din 2023-04-06</t>
  </si>
  <si>
    <t>646</t>
  </si>
  <si>
    <t>SF c/v F 4932 servicii spalatorie Lmppad Dacia - MONDOTUR SRL - achitat factura seria  nr 4932 din 2023-04-01</t>
  </si>
  <si>
    <t>647</t>
  </si>
  <si>
    <t>SF c/v F 20230038 tuburi neon Lmppad Dacia - TUDOREL EXIM SRL - achitat factura seria  nr 20230038 din 2023-04-06</t>
  </si>
  <si>
    <t>648</t>
  </si>
  <si>
    <t>SF c/v F 20230035 materiale reparatii Lmppad Dacia - TUDOREL EXIM SRL - achitat factura seria  nr 20230035 din 2023-04-04</t>
  </si>
  <si>
    <t>649</t>
  </si>
  <si>
    <t>SF c/v F 1997 medicamente Remeti - LA IZVORUL SANATATII SRL - achitat factura seria BH nr 1997 din 2023-03-25</t>
  </si>
  <si>
    <t>650</t>
  </si>
  <si>
    <t>SF c/v F 1998 medicamente Remeti - LA IZVORUL SANATATII SRL - achitat factura seria BH nr 1998 din 2023-03-25</t>
  </si>
  <si>
    <t>651</t>
  </si>
  <si>
    <t>SF c/v F 1996 medicamente Remeti - LA IZVORUL SANATATII SRL - achitat factura seria BH nr 1996 din 2023-03-25</t>
  </si>
  <si>
    <t>652</t>
  </si>
  <si>
    <t>SF c/v F 1995 medicamente Remeti - LA IZVORUL SANATATII SRL - achitat factura seria BH nr 1995 din 2023-03-25</t>
  </si>
  <si>
    <t>653</t>
  </si>
  <si>
    <t>SF c/v F 1993 medicamente Remeti - LA IZVORUL SANATATII SRL - achitat factura seria BH nr 1993 din 2023-03-25</t>
  </si>
  <si>
    <t>654</t>
  </si>
  <si>
    <t>SF c/v F 1081 medicamente Sf Andrei - CRICOPHARM - achitat factura seria  nr 1081 din 2023-04-06</t>
  </si>
  <si>
    <t>655</t>
  </si>
  <si>
    <t>SF c/v F 1080 medicamente Sf Andrei - CRICOPHARM - achitat factura seria  nr 1080 din 2023-04-06</t>
  </si>
  <si>
    <t>656</t>
  </si>
  <si>
    <t>SF c/v F 1078 medicamente Iulia - CRICOPHARM - achitat factura seria  nr 1078 din 2023-04-05</t>
  </si>
  <si>
    <t>657</t>
  </si>
  <si>
    <t>SF c/v F 1082 medicamente Iulia - CRICOPHARM - achitat factura seria  nr 1082 din 2023-04-07</t>
  </si>
  <si>
    <t>658</t>
  </si>
  <si>
    <t>SF c/v F 1077 medicamente Iulia - CRICOPHARM - achitat factura seria  nr 1077 din 2023-04-05</t>
  </si>
  <si>
    <t>659</t>
  </si>
  <si>
    <t>SF c/v F 1076 medicamente Ciapad Tinca - CRICOPHARM - achitat factura seria  nr 1076 din 2023-04-05</t>
  </si>
  <si>
    <t>660</t>
  </si>
  <si>
    <t>SF c/v F 130736 medicamente Lmppad Dacia - VITALOGY SRL - achitat factura seria  nr 130736 din 2023-04-05</t>
  </si>
  <si>
    <t>661</t>
  </si>
  <si>
    <t>SF c/v F 30 medicamente Cadea - MEDICA PLUS SRL ORADEA - achitat factura seria MED nr 30 din 2023-03-23</t>
  </si>
  <si>
    <t>662</t>
  </si>
  <si>
    <t>SF c/v F 16923 colectare deseu Cighid - AVE BIHOR SRL - achitat factura seria L3CIU nr 16923 din 2023-03-31</t>
  </si>
  <si>
    <t>663</t>
  </si>
  <si>
    <t>SF c/v F 46885 colectare deseu Sf Andrei - AVE BIHOR SRL - achitat factura seria L3TI1 nr 46885 din 2023-03-31</t>
  </si>
  <si>
    <t>664</t>
  </si>
  <si>
    <t>SF c/v F 47012 colectare deseu Iulia - AVE BIHOR SRL - achitat factura seria L3TI1 nr 47012 din 2023-03-31</t>
  </si>
  <si>
    <t>665</t>
  </si>
  <si>
    <t>SF c/v F 46984 colectare deseu Ciapad Tinca - AVE BIHOR SRL - achitat factura seria L3TI1 nr 46984 din 2023-03-31</t>
  </si>
  <si>
    <t>666</t>
  </si>
  <si>
    <t>SF c/v F 124276 cod I/4411 apa Prietenia - COMPANIA DE APA ORADEA SA - achitat factura seria  nr 124276 din 2023-03-31</t>
  </si>
  <si>
    <t>667</t>
  </si>
  <si>
    <t>SF c/v F 46918 colectare deseu Dalia - AVE BIHOR SRL - achitat factura seria L3TI1 nr 46918 din 2023-03-31</t>
  </si>
  <si>
    <t>668</t>
  </si>
  <si>
    <t>SF c/v F 124282d cod I/4417 apa Lppad Dacia - COMPANIA DE APA ORADEA SA - achitat factura seria  nr 124282 din 2023-03-31</t>
  </si>
  <si>
    <t>669</t>
  </si>
  <si>
    <t>SF c/v F 9327 colectare deseu Cadea - AVE BIHOR SRL - achitat factura seria L6SAC nr 9327 din 2023-03-31</t>
  </si>
  <si>
    <t>670</t>
  </si>
  <si>
    <t>SF c/v F 124278 cod I/4413 apa Increderea - COMPANIA DE APA ORADEA SA - achitat factura seria INC nr 124278 din 2023-03-31</t>
  </si>
  <si>
    <t>671</t>
  </si>
  <si>
    <t>SF c/v F 6632762503 benzina motorina Cighid - ROMPETROL DOWNSTREAM SRL - achitat factura seria PPP nr 6632762503/CIGHID din 2023-03-31</t>
  </si>
  <si>
    <t>672</t>
  </si>
  <si>
    <t>SF c/v F 6632762503 benzina motorina Sf Andrei - ROMPETROL DOWNSTREAM SRL - achitat factura seria PPP nr 6632762503/ANDREI din 2023-03-31</t>
  </si>
  <si>
    <t>673</t>
  </si>
  <si>
    <t>SF c/v F 28767996 cod 410279 cablu tv Ciapad Bratca - RCS   RDS SA - achitat factura seria  nr 28767996 din 2023-04-06</t>
  </si>
  <si>
    <t>674</t>
  </si>
  <si>
    <t>SF c/v F 28767954 cod 410279 cablu tv Lmppad 6 - RCS   RDS SA - achitat factura seria  nr 28767954 din 2023-04-06</t>
  </si>
  <si>
    <t>675</t>
  </si>
  <si>
    <t>SF c/v F 28767990 cod 410279 cablu tv LMP 7 - RCS   RDS SA - achitat factura seria  nr 28767990 din 2023-04-06</t>
  </si>
  <si>
    <t>676</t>
  </si>
  <si>
    <t>SF c/v F 28767982 cod 410279 cablu tv LMP 7 - RCS   RDS SA - achitat factura seria  nr 28767982 din 2023-04-06</t>
  </si>
  <si>
    <t>677</t>
  </si>
  <si>
    <t>SF c/v F 28767944 cod 410279 cablu tv Lmppad Dacia - RCS   RDS SA - achitat factura seria  nr 28767944 din 2023-04-06</t>
  </si>
  <si>
    <t>678</t>
  </si>
  <si>
    <t>SF c/v F 28767997 cod 410279 cablu tv Cadea - RCS   RDS SA - achitat factura seria FDB23 nr 28767997 din 2023-04-06</t>
  </si>
  <si>
    <t>679</t>
  </si>
  <si>
    <t>SF c/v F 4635 materiale igiena Remeti - GXC OFFICE SRL - achitat factura seria  nr 4635 din 2023-04-04</t>
  </si>
  <si>
    <t>680</t>
  </si>
  <si>
    <t>SF c/v F 4635 furnituri birou Remeti - GXC OFFICE SRL - achitat factura seria  nr 4635 din 2023-04-04</t>
  </si>
  <si>
    <t>681</t>
  </si>
  <si>
    <t>SF c/v F 4636 furnituri birou remeti - GXC OFFICE SRL - achitat factura seria  nr 4636 din 2023-04-04</t>
  </si>
  <si>
    <t>682</t>
  </si>
  <si>
    <t>SF c/v F 2002 medicamente Remeti - LA IZVORUL SANATATII SRL - achitat factura seria BH nr 2002 din 2023-03-29</t>
  </si>
  <si>
    <t>683</t>
  </si>
  <si>
    <t>SF c/v F 4635 materiale curatenie Remeti - GXC OFFICE SRL - achitat factura seria  nr 4635 din 2023-04-04</t>
  </si>
  <si>
    <t>684</t>
  </si>
  <si>
    <t>SF c/v F 4635 dezinfectanti Remeti - GXC OFFICE SRL - achitat factura seria  nr 4635 din 2023-04-04</t>
  </si>
  <si>
    <t>685</t>
  </si>
  <si>
    <t>SF c/v F 46881 colectare deseu Sf Nicolae - AVE BIHOR SRL - achitat factura seria L3TI1 nr 46881 din 2023-03-31</t>
  </si>
  <si>
    <t>686</t>
  </si>
  <si>
    <t>24.04.2023</t>
  </si>
  <si>
    <t>SF c/v F 2102 servicii medicale Ciapad Bratca - DIAGNOSTICA SRL - achitat factura seria BRATCA nr 2102 din 2023-04-11</t>
  </si>
  <si>
    <t>687</t>
  </si>
  <si>
    <t>SF c/v F 0176 servicii dentare LMP 8 - CMI DR.PRODAN ALINA GRATIANA - achitat factura seria  nr 0176 din 2023-04-10</t>
  </si>
  <si>
    <t>688</t>
  </si>
  <si>
    <t>SF c/v F 1183 servicii sociale Frnakurt - ASOC.ROMANA GERMANA ALSTERDORF - achitat factura seria  nr 1183 din 2023-02-28</t>
  </si>
  <si>
    <t>689</t>
  </si>
  <si>
    <t>SF c/v F 1185 servicii sociale F Max - ASOC.ROMANA GERMANA ALSTERDORF - achitat factura seria  nr 1185 din 2023-03-31</t>
  </si>
  <si>
    <t>690</t>
  </si>
  <si>
    <t>SF c/v F 96 servicii sociale Sacuieni - ASOC.ROMANA GERMANA ALSTERDORF - achitat factura seria  nr 96 din 2023-03-31</t>
  </si>
  <si>
    <t>691</t>
  </si>
  <si>
    <t>SF c/v F 1190 servicii sociale Lmppad 1 - ASOC.ROMANA GERMANA ALSTERDORF - achitat factura seria  nr 1190 din 2023-03-31</t>
  </si>
  <si>
    <t>692</t>
  </si>
  <si>
    <t>SF c/v F 1189 servicii sociale Lmppad 2 - ASOC.ROMANA GERMANA ALSTERDORF - achitat factura seria  nr 1189 din 2023-03-31</t>
  </si>
  <si>
    <t>693</t>
  </si>
  <si>
    <t>SF c/v F 1188 servicii sociale Lmppad 3 - ASOC.ROMANA GERMANA ALSTERDORF - achitat factura seria  nr 1188 din 2023-03-31</t>
  </si>
  <si>
    <t>694</t>
  </si>
  <si>
    <t>SF c/v F 1187 servicii sociale Lmppad 4 - ASOC.ROMANA GERMANA ALSTERDORF - achitat factura seria ALS nr 1187 din 2023-03-31</t>
  </si>
  <si>
    <t>695</t>
  </si>
  <si>
    <t>SF c/v F 1186 servicii sociale Lmppad 5 - ASOC.ROMANA GERMANA ALSTERDORF - achitat factura seria  nr 1186 din 2023-03-31</t>
  </si>
  <si>
    <t>696</t>
  </si>
  <si>
    <t>SF c/v F 240 servicii sociale Ciapad Bratca - FUNDATIA SCLEROZA MULTIPLA MS BIHOR - achitat factura seria  nr 240 din 2023-03-01</t>
  </si>
  <si>
    <t>697</t>
  </si>
  <si>
    <t>SF c/v F 5216 cartus toner czpad Oradea - REPRO BIROTICA SRL - achitat factura seria REP nr 5216 din 2023-04-06</t>
  </si>
  <si>
    <t>698</t>
  </si>
  <si>
    <t>SF c/v F 4643 furnituri birou Czpad Oradea - GXC OFFICE SRL - achitat factura seria  nr 4643 din 2023-04-05</t>
  </si>
  <si>
    <t>699</t>
  </si>
  <si>
    <t>SF c/v F 19900 alimente Crarspa - SELECT CATERING S.R.L - achitat factura seria SLC BH nr 19900 din 2023-04-10</t>
  </si>
  <si>
    <t>700</t>
  </si>
  <si>
    <t>SF c/v F 19893 alimente Cighid - SELECT CATERING S.R.L - achitat factura seria SLC BH nr 19893 din 2023-04-10</t>
  </si>
  <si>
    <t>701</t>
  </si>
  <si>
    <t>SF c/v F 19895 alimente Iulia - SELECT CATERING S.R.L - achitat factura seria SLC BH nr 19895 din 2023-04-10</t>
  </si>
  <si>
    <t>702</t>
  </si>
  <si>
    <t>SF c/v F 1086 medicamente Dalia - CRICOPHARM - achitat factura seria  nr 1086 din 2023-04-08</t>
  </si>
  <si>
    <t>703</t>
  </si>
  <si>
    <t>SF c/v F 1085 medicamente Dalia - CRICOPHARM - achitat factura seria  nr 1085 din 2023-04-08</t>
  </si>
  <si>
    <t>704</t>
  </si>
  <si>
    <t>SF c/v F 1083 medicamente Cighid - CRICOPHARM - achitat factura seria  nr 1083 din 2023-04-07</t>
  </si>
  <si>
    <t>705</t>
  </si>
  <si>
    <t>SF c/v F 1087 medicamente Iulia - CRICOPHARM - achitat factura seria  nr 1084 din 2023-04-11</t>
  </si>
  <si>
    <t>706</t>
  </si>
  <si>
    <t>SF c/v F 197893 reincarcare card Empad Oradea - ORADEA TRANSPORT LOCAL SA - achitat factura seria COM nr 197893 din 2023-04-10</t>
  </si>
  <si>
    <t>707</t>
  </si>
  <si>
    <t>SF c/v cheltuieli deplasare angajati Cispad Valea - MADARASZ ANNA-ERIKA - achitat factura seria  nr 12 din 2023-04-11</t>
  </si>
  <si>
    <t>708</t>
  </si>
  <si>
    <t>SF c/v F 4644 furnituri birou Czpad Oradea - GXC OFFICE SRL - achitat factura seria  nr 4644 din 2023-04-05</t>
  </si>
  <si>
    <t>709</t>
  </si>
  <si>
    <t>SF c/v F 731173 cod E 3613 energie termica Crarspa - TERMOFICARE ORADEA SA - achitat factura seria TERMO P nr 731173 din 2023-03-31</t>
  </si>
  <si>
    <t>710</t>
  </si>
  <si>
    <t>SF c/v F 731176 cod E 3613 energie termica Crarspa - TERMOFICARE ORADEA SA - achitat factura seria CRARSPA nr 731176 din 2023-03-31</t>
  </si>
  <si>
    <t>711</t>
  </si>
  <si>
    <t>SF c/v F 124284 cod I/4780 apa Czpad Oradea - COMPANIA DE APA ORADEA SA - achitat factura seria CAO-AC 21 nr 124824 din 2023-03-31</t>
  </si>
  <si>
    <t>712</t>
  </si>
  <si>
    <t>SF c/v F 124278di cod I/4413 apa Empad Oradea - COMPANIA DE APA ORADEA SA - achitat factura seria CAO-AC 75 nr 124278 din 2023-03-31</t>
  </si>
  <si>
    <t>713</t>
  </si>
  <si>
    <t>SF c/v F 6137562 cod 115150 colectare deseu LP Venus - RER VEST SA - achitat factura seria VENUS nr 6137562 din 2023-04-10</t>
  </si>
  <si>
    <t>714</t>
  </si>
  <si>
    <t>SF c/v F 1011878 cod I/7269 apa Iulia - COMPANIA DE APA ORADEA SA - achitat factura seria TIN-AC nr 1011878 din 2023-04-01</t>
  </si>
  <si>
    <t>715</t>
  </si>
  <si>
    <t>SF c/v F 28767983 cod 410279 cablu tv LMP 8 - RCS   RDS SA - achitat factura seria  nr 28767983 din 2023-04-06</t>
  </si>
  <si>
    <t>716</t>
  </si>
  <si>
    <t>SF c/v F 28767991 cod 410279 cablu tv LMP 8 - RCS   RDS SA - achitat factura seria  nr 28767991 din 2023-04-06</t>
  </si>
  <si>
    <t>717</t>
  </si>
  <si>
    <t>SF c/v F 28767957 cod 410279 cablu tv Empad Oradea - RCS   RDS SA - achitat factura seria FDB23 nr 28767957 din 2023-04-06</t>
  </si>
  <si>
    <t>718</t>
  </si>
  <si>
    <t>SF c/v F 28768004 cod 410279 cablu tv Cispad Valea - RCS   RDS SA - achitat factura seria FDB23 nr 28768004 din 2023-04-06</t>
  </si>
  <si>
    <t>719</t>
  </si>
  <si>
    <t>SF c/v F 19900 servicii catering Crarspa - SELECT CATERING S.R.L - achitat factura seria SLC BH nr 19900 din 2023-04-10</t>
  </si>
  <si>
    <t>720</t>
  </si>
  <si>
    <t>SF c/v F 19896 servicii catering Dalia - SELECT CATERING S.R.L - achitat factura seria SLC BH nr 19896 din 2023-04-10</t>
  </si>
  <si>
    <t>721</t>
  </si>
  <si>
    <t>SF c/v F 19893 servicii catering Cighid - SELECT CATERING S.R.L - achitat factura seria SLC BH nr 19893 din 2023-04-10</t>
  </si>
  <si>
    <t>722</t>
  </si>
  <si>
    <t>723</t>
  </si>
  <si>
    <t>SF c/v F 1692 servicii sociale AMP - FUNDATIA MGH PENTRU COPII BOLNAVI DE SIDA - achitat factura seria  nr 1692 din 2023-04-04</t>
  </si>
  <si>
    <t>724</t>
  </si>
  <si>
    <t>SF c/v F 731176 cod E 3613 energie termica Prichindei - TERMOFICARE ORADEA SA - achitat factura seria 79 nr 731176 din 2023-04-01</t>
  </si>
  <si>
    <t>725</t>
  </si>
  <si>
    <t>SF c/v F 1106000820 gaze Mugurasi - PREMIER ENERGY SRL - achitat factura seria  nr 1106000820 din 2023-04-10</t>
  </si>
  <si>
    <t>726</t>
  </si>
  <si>
    <t>SF c/v F 1106000821 gaze Buburuze - PREMIER ENERGY SRL - achitat factura seria  nr 1106000821 din 2023-04-10</t>
  </si>
  <si>
    <t>727</t>
  </si>
  <si>
    <t>SF c/v F 1106000814 gaze St Norocoasa - PREMIER ENERGY SRL - achitat factura seria  nr 1106000814 din 2023-04-10</t>
  </si>
  <si>
    <t>728</t>
  </si>
  <si>
    <t>SF c/v F 1106000815 gaze Ghiocei - PREMIER ENERGY SRL - achitat factura seria  nr 1106000815 din 2023-04-10</t>
  </si>
  <si>
    <t>729</t>
  </si>
  <si>
    <t>SF c/v F 1106000818 gaze Piticii - PREMIER ENERGY SRL - achitat factura seria 39 nr 1106000818 din 2023-04-10</t>
  </si>
  <si>
    <t>730</t>
  </si>
  <si>
    <t>SF c/v F 1106000818 gaze Albastrele - PREMIER ENERGY SRL - achitat factura seria  nr 1106000818 din 2023-04-10</t>
  </si>
  <si>
    <t>731</t>
  </si>
  <si>
    <t>SF c/v F 124284 cod I/4780 apa Czcspc - COMPANIA DE APA ORADEA SA - achitat factura seria CAO-AC 14 nr 124284 din 2023-03-31</t>
  </si>
  <si>
    <t>732</t>
  </si>
  <si>
    <t>SF c/v F 5006209 tichete sociale Tineri responsabili - SODEXO PASS ROMANIA SRL - achitat factura seria TR nr 5006209 din 2023-04-07</t>
  </si>
  <si>
    <t>733</t>
  </si>
  <si>
    <t>SF c/v F 2102 servicii medicale Directie - DIAGNOSTICA SRL - achitat factura seria  nr 2102 din 2023-04-11</t>
  </si>
  <si>
    <t>734</t>
  </si>
  <si>
    <t>Sf c/v F 500 traduceri Directie - CRACIUN DELIA SIMONA TRADUCATOR&amp;INTERPRET - achitat factura seria  nr 500 din 2023-04-03</t>
  </si>
  <si>
    <t>735</t>
  </si>
  <si>
    <t>SF c/v F 316 felicitari Paste Directi - INFORM MEDIA PRESS SRL - achitat factura seria  nr 316 din 2023-04-18</t>
  </si>
  <si>
    <t>736</t>
  </si>
  <si>
    <t>SF c/v F 5267 cartus toner Directie - REPRO BIROTICA SRL - achitat factura seria  nr 5267 din 2023-04-18</t>
  </si>
  <si>
    <t>737</t>
  </si>
  <si>
    <t>SF c/v F 4621 materiale curatenie Directie - GXC OFFICE SRL - achitat factura seria  nr 4621 din 2023-04-01</t>
  </si>
  <si>
    <t>738</t>
  </si>
  <si>
    <t>SF c/v F 731177 cod E 3613 energie termica Directie - TERMOFICARE ORADEA SA - achitat factura seria  nr 731177 din 2023-04-01</t>
  </si>
  <si>
    <t>739</t>
  </si>
  <si>
    <t>SF c/v F 19895 servicii catering Iulia - SELECT CATERING S.R.L - achitat factura seria SLC BH nr 19895 din 2023-04-10</t>
  </si>
  <si>
    <t>740</t>
  </si>
  <si>
    <t>SF c/v F 19898 alimente Sf Nicolae - SELECT CATERING S.R.L - achitat factura seria SLC BH nr 19898 din 2023-04-10</t>
  </si>
  <si>
    <t>741</t>
  </si>
  <si>
    <t>SF c/v F 191045 medicamente Increderea - VITALOGY SRL - achitat factura seria  nr 191045 din 2023-04-10</t>
  </si>
  <si>
    <t>742</t>
  </si>
  <si>
    <t>SF c/v F 1106000817 gaze Prietenia - PREMIER ENERGY SRL - achitat factura seria  nr 1106000817 din 2023-04-10</t>
  </si>
  <si>
    <t>743</t>
  </si>
  <si>
    <t>SF c/v F 538119 cod K/1669 apa Lppad Arc - COMPANIA DE APA ORADEA SA - achitat factura seria  nr 2538119 din 2023-04-01</t>
  </si>
  <si>
    <t>744</t>
  </si>
  <si>
    <t>SF c/v F 19898 servicii catering Sf Nicolae - SELECT CATERING S.R.L - achitat factura seria SLC BH nr 19898 din 2023-04-10</t>
  </si>
  <si>
    <t>745</t>
  </si>
  <si>
    <t>SF c/v F 7300146549 scaun birou Cighid - DEDEMAN SRL - achitat factura seria DED nr 7300146549 din 2023-04-11</t>
  </si>
  <si>
    <t>746</t>
  </si>
  <si>
    <t>SF c/v F 19897 alimente Sf Andrei - SELECT CATERING S.R.L - achitat factura seria SLC BH nr 19897 din 2023-04-10</t>
  </si>
  <si>
    <t>747</t>
  </si>
  <si>
    <t>SF c/v F 19897 servicii catering Sf Andrei - SELECT CATERING S.R.L - achitat factura seria SLC BH nr 19897 din 2023-04-10</t>
  </si>
  <si>
    <t>748</t>
  </si>
  <si>
    <t>SF c/v F 2102 servicii medicale Ciapad Tinca - DIAGNOSTICA SRL - achitat factura seria DIAG nr 2102 din 2023-04-11</t>
  </si>
  <si>
    <t>749</t>
  </si>
  <si>
    <t>SF c/v F 4656 materiale igiena Cadea - GXC OFFICE SRL - achitat factura seria  nr 4656 din 2023-04-10</t>
  </si>
  <si>
    <t>750</t>
  </si>
  <si>
    <t>SF c/v F 20230041 materiale reparatii Sf Andrei - TUDOREL EXIM SRL - achitat factura seria  nr 20230041 din 2023-04-06</t>
  </si>
  <si>
    <t>751</t>
  </si>
  <si>
    <t>SF c/v F 5006 incarcat butelii Cadea - II IGNA RODION SAMIR - achitat factura seria  nr 5006 din 2023-04-07</t>
  </si>
  <si>
    <t>752</t>
  </si>
  <si>
    <t>SF c/v F 5015402 tichete sociale Cadea - SODEXO PASS ROMANIA SRL - achitat factura seria CADEA nr 5015402 din 2023-04-12</t>
  </si>
  <si>
    <t>753</t>
  </si>
  <si>
    <t>SF c/v F 1 servicii deratizare Ciapad Tinca - DERATOKING SRL - achitat factura seria DER nr 1 din 2023-04-01</t>
  </si>
  <si>
    <t>754</t>
  </si>
  <si>
    <t>SF c/v F 19896 alimente Dalia - SELECT CATERING S.R.L - achitat factura seria SLC BH nr 19896 din 2023-04-10</t>
  </si>
  <si>
    <t>755</t>
  </si>
  <si>
    <t>756</t>
  </si>
  <si>
    <t>SF c/v F 19894 alimente Ciapad Tinca - SELECT CATERING S.R.L - achitat factura seria SLC BH nr 19894 din 2023-04-10</t>
  </si>
  <si>
    <t>757</t>
  </si>
  <si>
    <t>SF c/v F 38 medicamente Cadea - MEDICA PLUS SRL ORADEA - achitat factura seria MED nr 38 din 2023-04-07</t>
  </si>
  <si>
    <t>758</t>
  </si>
  <si>
    <t>SF c/v F 37 medicamente Cadea - MEDICA PLUS SRL ORADEA - achitat factura seria MED nr 37 din 2023-04-05</t>
  </si>
  <si>
    <t>759</t>
  </si>
  <si>
    <t>SF c/v F 83 medicamente Cadea - MEDICA PLUS SRL ORADEA - achitat factura seria FBON nr 83 din 2023-04-07</t>
  </si>
  <si>
    <t>760</t>
  </si>
  <si>
    <t>SF c/v F 123160 apa geotermala Cighid - TRANSGEX SA - achitat factura seria TGXO nr 1231609 din 2023-03-31</t>
  </si>
  <si>
    <t>761</t>
  </si>
  <si>
    <t>SF c/v ctr inchiriere 12126/27 02 23 Cadea - PONGRACZ VILMOS - achitat factura seria  nr 12126/4 din 2023-04-19</t>
  </si>
  <si>
    <t>762</t>
  </si>
  <si>
    <t>SF c/v F 1011877 cod I/7268 apa Dalia - COMPANIA DE APA ORADEA SA - achitat factura seria TIN-AC nr 1011877 din 2023-04-01</t>
  </si>
  <si>
    <t>763</t>
  </si>
  <si>
    <t>SF c/v F 1011874 cod I/7264 apa Sf Nicolae - COMPANIA DE APA ORADEA SA - achitat factura seria TIN-AC nr 1011874/NICOLAE din 2023-04-01</t>
  </si>
  <si>
    <t>764</t>
  </si>
  <si>
    <t>SF c/v F 1011874 cod I/7264 apa Sf Andrei - COMPANIA DE APA ORADEA SA - achitat factura seria TIN-AC nr 1011874/ANDREI din 2023-04-01</t>
  </si>
  <si>
    <t>765</t>
  </si>
  <si>
    <t>SF c/v F 231150 apa subterane Cighid - ADM.NATIONALA APELE ROMANE - achitat factura seria ABAC nr 231150 din 2023-04-11</t>
  </si>
  <si>
    <t>766</t>
  </si>
  <si>
    <t>SF c/v F 1011873 cod I/7263 Ciapad Tinca - COMPANIA DE APA ORADEA SA - achitat factura seria TIN-AC nr 1011873 din 2023-04-01</t>
  </si>
  <si>
    <t>767</t>
  </si>
  <si>
    <t>SF c/v F 28767987 cod 410279 cablu tv Sf Nicolae - RCS   RDS SA - achitat factura seria FDB23 nr 28767987 din 2023-04-06</t>
  </si>
  <si>
    <t>768</t>
  </si>
  <si>
    <t>SF c/v F 28767976 cod 410279 cablu tv Sf Andrei - RCS   RDS SA - achitat factura seria FDB23 nr 28767976 din 2023-04-06</t>
  </si>
  <si>
    <t>769</t>
  </si>
  <si>
    <t>SF c/v F 230303449795 conv telefonice Cighid - ORANGE ROMANIA COMMUNICATIONS - achitat factura seria TKR nr 230303449795 din 2023-04-01</t>
  </si>
  <si>
    <t>770</t>
  </si>
  <si>
    <t>SF c/v F 58767980 cod 410279 cablu tv Ciapad Tinca - RCS   RDS SA - achitat factura seria FDB23 nr 58767980 din 2023-04-06</t>
  </si>
  <si>
    <t>771</t>
  </si>
  <si>
    <t>SF c/v F 28767979 cod 410279 cablu tv Ciapad Tinca - RCS   RDS SA - achitat factura seria FDB23 nr 28767979 din 2023-04-06</t>
  </si>
  <si>
    <t>772</t>
  </si>
  <si>
    <t>SF c/v F 19894 servicii catering Ciapad Tinca - SELECT CATERING S.R.L - achitat factura seria SLC BH nr 19894 din 2023-04-10</t>
  </si>
  <si>
    <t>773</t>
  </si>
  <si>
    <t>25.04.2023</t>
  </si>
  <si>
    <t>SF c/v F 465 materiale curatenie LMP 8 - GXC OFFICE SRL - achitat factura seria  nr 4653 din 2023-04-10</t>
  </si>
  <si>
    <t>774</t>
  </si>
  <si>
    <t>SF c/v F 19917 servicii catering Pas Maiastra - SELECT CATERING S.R.L - achitat factura seria  nr 19917 din 2023-04-10</t>
  </si>
  <si>
    <t>775</t>
  </si>
  <si>
    <t>SF c/v F 19917 alimente Pas Maiastra - SELECT CATERING S.R.L - achitat factura seria  nr 19917 din 2023-04-10</t>
  </si>
  <si>
    <t>776</t>
  </si>
  <si>
    <t>SF c/v F 4652 materiale igiena LMP 7 - GXC OFFICE SRL - achitat factura seria  nr 4652 din 2023-04-10</t>
  </si>
  <si>
    <t>777</t>
  </si>
  <si>
    <t>SF c/v F 5008 incarcat butelii Rapa - II IGNA RODION SAMIR - achitat factura seria  nr 5008 din 2023-04-11</t>
  </si>
  <si>
    <t>778</t>
  </si>
  <si>
    <t>SF c/v F 1100251 vidanjare Rapa - COMPANIA DE APA ORADEA SA - achitat factura seria  nr 1100251 din 2023-04-10</t>
  </si>
  <si>
    <t>779</t>
  </si>
  <si>
    <t>SF c/v F 85023871 masina spalat Rapa - ALTEX ROMANIA SRL - achitat factura seria  nr 85023871 din 2023-04-13</t>
  </si>
  <si>
    <t>780</t>
  </si>
  <si>
    <t>SF c/v F 4658 furnituri birou Cispad Valea - GXC OFFICE SRL - achitat factura seria  nr 4658 din 2023-04-10</t>
  </si>
  <si>
    <t>781</t>
  </si>
  <si>
    <t>SF c/v F 1075 medicamente Rapa - CRICOPHARM - achitat factura seria  nr 1075 din 2023-04-05</t>
  </si>
  <si>
    <t>782</t>
  </si>
  <si>
    <t>SF c/v F 4652 materiale curatenie LMP 7 - GXC OFFICE SRL - achitat factura seria  nr 4652 din 2023-04-10</t>
  </si>
  <si>
    <t>783</t>
  </si>
  <si>
    <t>SF c/v F 124288 cod I/5439 apa LMP 7 - COMPANIA DE APA ORADEA SA - achitat factura seria LMP 7 nr 124288 din 2023-04-01</t>
  </si>
  <si>
    <t>784</t>
  </si>
  <si>
    <t>SF c/v F 4652 dezinfectanti LMP 7 - GXC OFFICE SRL - achitat factura seria  nr 4652 din 2023-04-10</t>
  </si>
  <si>
    <t>785</t>
  </si>
  <si>
    <t>SF c/v F 19887 servicii catering Albastrele - SELECT CATERING S.R.L - achitat factura seria  nr 19887 din 2023-04-01</t>
  </si>
  <si>
    <t>786</t>
  </si>
  <si>
    <t>SF c/v F 19887 alimente Albastrele - SELECT CATERING S.R.L - achitat factura seria  nr 19887 din 2023-04-01</t>
  </si>
  <si>
    <t>787</t>
  </si>
  <si>
    <t>SF c/v F 11160 medicamente Albastrele - VITALOGY SRL - achitat factura seria  nr 11160 din 2023-04-05</t>
  </si>
  <si>
    <t>788</t>
  </si>
  <si>
    <t>SF c/v F 1100248 vidanjare Rapa - COMPANIA DE APA ORADEA SA - achitat factura seria  nr 1100248 din 2023-04-04</t>
  </si>
  <si>
    <t>789</t>
  </si>
  <si>
    <t>SF c/v F 19883 servicii catering Buburuze - SELECT CATERING S.R.L - achitat factura seria  nr 19883 din 2023-04-01</t>
  </si>
  <si>
    <t>790</t>
  </si>
  <si>
    <t>SF c/v F 1988 alimente Buburuze - SELECT CATERING S.R.L - achitat factura seria  nr 19883 din 2023-04-01</t>
  </si>
  <si>
    <t>791</t>
  </si>
  <si>
    <t>SF c/v F 4653 materiale igiena LMP 8 - GXC OFFICE SRL - achitat factura seria  nr 4653 din 2023-04-10</t>
  </si>
  <si>
    <t>792</t>
  </si>
  <si>
    <t>793</t>
  </si>
  <si>
    <t>SF c/v F 4653 dezinfectanti LMP 8 - GXC OFFICE SRL - achitat factura seria  nr 4653 din 2023-04-10</t>
  </si>
  <si>
    <t>794</t>
  </si>
  <si>
    <t>795</t>
  </si>
  <si>
    <t>796</t>
  </si>
  <si>
    <t>SF c/v F 2102 sservicii medicale Rapa - DIAGNOSTICA SRL - achitat factura seria RAPA nr 2102 din 2023-04-11</t>
  </si>
  <si>
    <t>797</t>
  </si>
  <si>
    <t>SF c/v F 5018091 tichete sociale Rapa - SODEXO PASS ROMANIA SRL - achitat factura seria  nr 5018091 din 2023-04-19</t>
  </si>
  <si>
    <t>798</t>
  </si>
  <si>
    <t>SF c/v F 4928 servicii spalatorie LMP 7 - MONDOTUR SRL - achitat factura seria  nr 4928 din 2023-04-01</t>
  </si>
  <si>
    <t>799</t>
  </si>
  <si>
    <t>SF c/v F 4934 servicii spalatorie LMP 8 - MONDOTUR SRL - achitat factura seria  nr 4934 din 2023-04-01</t>
  </si>
  <si>
    <t>800</t>
  </si>
  <si>
    <t>SF c/v F 309229 europubela Lppad Dacia - PLASTOR TRADING SRL - achitat factura seria  nr 309229 din 2023-04-13</t>
  </si>
  <si>
    <t>801</t>
  </si>
  <si>
    <t>SF c/v F 19908 alimente Lppad Dacia - SELECT CATERING S.R.L - achitat factura seria  nr 19908 din 2023-04-10</t>
  </si>
  <si>
    <t>802</t>
  </si>
  <si>
    <t>803</t>
  </si>
  <si>
    <t>SF c/v F 19906 alimente LMP 8 - SELECT CATERING S.R.L - achitat factura seria  nr 19906 din 2023-04-10</t>
  </si>
  <si>
    <t>804</t>
  </si>
  <si>
    <t>SF c/v F 130739 medicamente Lppad Dacia - VITALOGY SRL - achitat factura seria  nr 130739 din 2023-04-11</t>
  </si>
  <si>
    <t>805</t>
  </si>
  <si>
    <t>SF c/v F 124288 cod I/5439 apa LMP 8 - COMPANIA DE APA ORADEA SA - achitat factura seria LMP 8 nr 124288 din 2023-04-01</t>
  </si>
  <si>
    <t>806</t>
  </si>
  <si>
    <t>SF c/v F 1011879 cod I/7356 apa Sf Maaria - COMPANIA DE APA ORADEA SA - achitat factura seria  nr 1011879 din 2023-04-01</t>
  </si>
  <si>
    <t>807</t>
  </si>
  <si>
    <t>SF c/v F 19908 servicii catering Lppad Dacia - SELECT CATERING S.R.L - achitat factura seria  nr 19908 din 2023-04-10</t>
  </si>
  <si>
    <t>808</t>
  </si>
  <si>
    <t>SF c/v F 19906 servicii catering LMP 8 - SELECT CATERING S.R.L - achitat factura seria  nr 19906 din 2023-04-10</t>
  </si>
  <si>
    <t>809</t>
  </si>
  <si>
    <t>SF c/v F 4654 materiale igiena Czrcd - GXC OFFICE SRL - achitat factura seria  nr 4654 din 2023-04-10</t>
  </si>
  <si>
    <t>810</t>
  </si>
  <si>
    <t>SF c/v F 4655 materiale igiena Czrcd - GXC OFFICE SRL - achitat factura seria  nr 4655 din 2023-04-10</t>
  </si>
  <si>
    <t>811</t>
  </si>
  <si>
    <t>SF c/v F 4625 materiale igiena Ciresarii - GXC OFFICE SRL - achitat factura seria  nr 4625 din 2023-03-30</t>
  </si>
  <si>
    <t>812</t>
  </si>
  <si>
    <t>SF c/v F 4614 materiale igiena Primavara - GXC OFFICE SRL - achitat factura seria  nr 4614 din 2023-03-27</t>
  </si>
  <si>
    <t>813</t>
  </si>
  <si>
    <t>SF c/v F 4609 materiale igiena Casa Bratca - GXC OFFICE SRL - achitat factura seria  nr 4609 din 2023-03-24</t>
  </si>
  <si>
    <t>814</t>
  </si>
  <si>
    <t>SF c/v ctr inchiriere 61263/30 09 22 Impact - BOLDI IOAN MARCEL - achitat factura seria | nr 61263.4 din 2023-04-19</t>
  </si>
  <si>
    <t>815</t>
  </si>
  <si>
    <t>SF c/v ctr inchiriere 57919/19 09 22 Tineri responsabili - CHIVARI MARIA - achitat factura seria TR nr 57919.4 din 2023-04-19</t>
  </si>
  <si>
    <t>816</t>
  </si>
  <si>
    <t>SF c/v F 4939 servicii spalatorie Mugurasi - MONDOTUR SRL - achitat factura seria MT nr 4939 din 2023-04-01</t>
  </si>
  <si>
    <t>817</t>
  </si>
  <si>
    <t>SF c/v F 4937 servicii spalatorie Prichindeii - MONDOTUR SRL - achitat factura seria MT nr 4937 din 2023-04-01</t>
  </si>
  <si>
    <t>818</t>
  </si>
  <si>
    <t>SF c/v F 35222 verificare gaz Ghiocei - DISTRIGAZ VEST SA - achitat factura seria DGVVF nr 35222 din 2023-04-19</t>
  </si>
  <si>
    <t>819</t>
  </si>
  <si>
    <t>SF c/v F4943 servicii spalatorie Ghiocei - MONDOTUR SRL - achitat factura seria MT nr 4943 din 2023-04-01</t>
  </si>
  <si>
    <t>820</t>
  </si>
  <si>
    <t>SF c/v adr 27249 cheltuieli asociatie Tineri responsabili - ASOCIATIA DE PROPRIETARI DACIA 303 - achitat factura seria TR nr 27249 din 2023-04-20</t>
  </si>
  <si>
    <t>821</t>
  </si>
  <si>
    <t>SF c/v F 4655 furnituri birou Czrcd - GXC OFFICE SRL - achitat factura seria  nr 4655 din 2023-04-10</t>
  </si>
  <si>
    <t>822</t>
  </si>
  <si>
    <t>SF c/v F 4654 materiale curatenie Czrcd - GXC OFFICE SRL - achitat factura seria  nr 4654 din 2023-04-10</t>
  </si>
  <si>
    <t>823</t>
  </si>
  <si>
    <t>SF c/v F 4625 materiale curatenie Ciresarii - GXC OFFICE SRL - achitat factura seria  nr 4625 din 2023-03-30</t>
  </si>
  <si>
    <t>824</t>
  </si>
  <si>
    <t>SF c/v F 4614 materiale curatenie Primavara - GXC OFFICE SRL - achitat factura seria  nr 4614 din 2023-03-27</t>
  </si>
  <si>
    <t>825</t>
  </si>
  <si>
    <t>SF c/v F 4609 materiale curatenie Casa Bratca - GXC OFFICE SRL - achitat factura seria  nr 4609 din 2023-03-24</t>
  </si>
  <si>
    <t>826</t>
  </si>
  <si>
    <t>827</t>
  </si>
  <si>
    <t>SF c/v F 1027856 gaze Dalmatieni - DISTRIGAZ VEST SA - achitat factura seria D nr 1027856 din 2023-04-13</t>
  </si>
  <si>
    <t>828</t>
  </si>
  <si>
    <t>SF c/v F 1106000812 gaze Ciupercute - PREMIER ENERGY SRL - achitat factura seria C nr 1106000812 din 2023-04-19</t>
  </si>
  <si>
    <t>829</t>
  </si>
  <si>
    <t>SF c/v F 731171 cod E 3613 energie termica Adapost - TERMOFICARE ORADEA SA - achitat factura seria ANCS nr 731171 din 2023-04-01</t>
  </si>
  <si>
    <t>830</t>
  </si>
  <si>
    <t>SF c/v F 10508 propan Ciresarii - BUTANGAS ROMANIA SA - achitat factura seria BGR2304 nr 10508 din 2023-04-07</t>
  </si>
  <si>
    <t>831</t>
  </si>
  <si>
    <t>SF c/v F 46255 salubritate Primavara - SALUBRI SA - achitat factura seria SAL nr 462553 din 2023-04-15</t>
  </si>
  <si>
    <t>832</t>
  </si>
  <si>
    <t>SF c/v F 462552 salubritate Casa Bratca - SALUBRI SA - achitat factura seria SAL nr 462552 din 2023-04-15</t>
  </si>
  <si>
    <t>833</t>
  </si>
  <si>
    <t>SF c/v F 19919 servicii catering Mugurasi - SELECT CATERING S.R.L - achitat factura seria  nr 19919 din 2023-04-10</t>
  </si>
  <si>
    <t>834</t>
  </si>
  <si>
    <t>SF c/v F 19916 servicii catering Buburuze - SELECT CATERING S.R.L - achitat factura seria  nr 19916 din 2023-04-10</t>
  </si>
  <si>
    <t>835</t>
  </si>
  <si>
    <t>SF c/v F 19915 servicii catering Prichindeii - SELECT CATERING S.R.L - achitat factura seria  nr 19915 din 2023-04-10</t>
  </si>
  <si>
    <t>836</t>
  </si>
  <si>
    <t>SF c/v F 19922 servicii catering Curcubeu - SELECT CATERING S.R.L - achitat factura seria  nr 19922 din 2023-04-10</t>
  </si>
  <si>
    <t>837</t>
  </si>
  <si>
    <t>SF c/v F 19888 servicii catering Ghiocei - SELECT CATERING S.R.L - achitat factura seria  nr 19888 din 2023-04-01</t>
  </si>
  <si>
    <t>838</t>
  </si>
  <si>
    <t>SF c/v F 19921 servicii catering Ghiocei - SELECT CATERING S.R.L - achitat factura seria  nr 19921 din 2023-04-10</t>
  </si>
  <si>
    <t>839</t>
  </si>
  <si>
    <t>SF c/v F 19867 servicii catering Dalmatieni - SELECT CATERING S.R.L - achitat factura seria D nr 19867 din 2023-03-31</t>
  </si>
  <si>
    <t>840</t>
  </si>
  <si>
    <t>SF c/v F 19919 alimente Mugurasi - SELECT CATERING S.R.L - achitat factura seria  nr 19919 din 2023-04-10</t>
  </si>
  <si>
    <t>841</t>
  </si>
  <si>
    <t>SF c/v F 19916 alimente Buburuze - SELECT CATERING S.R.L - achitat factura seria  nr 19916 din 2023-04-10</t>
  </si>
  <si>
    <t>842</t>
  </si>
  <si>
    <t>SF c/v F 19915 alimente Prichindeii - SELECT CATERING S.R.L - achitat factura seria  nr 19915 din 2023-04-10</t>
  </si>
  <si>
    <t>843</t>
  </si>
  <si>
    <t>SF c/v F 19922 alimente Curcubeu - SELECT CATERING S.R.L - achitat factura seria  nr 19922 din 2023-04-10</t>
  </si>
  <si>
    <t>844</t>
  </si>
  <si>
    <t>SF c/v F 19888 alimente Ghiocei - SELECT CATERING S.R.L - achitat factura seria  nr 19888 din 2023-04-01</t>
  </si>
  <si>
    <t>845</t>
  </si>
  <si>
    <t>SF c/v F 19921 alimente Ghiocei - SELECT CATERING S.R.L - achitat factura seria  nr 19921 din 2023-04-10</t>
  </si>
  <si>
    <t>846</t>
  </si>
  <si>
    <t>SF c/v F 19867 alimente Dalmatieni - SELECT CATERING S.R.L - achitat factura seria D nr 19867 din 2023-03-31</t>
  </si>
  <si>
    <t>847</t>
  </si>
  <si>
    <t>SF c/v F 11166 medicamente Albastrekle - VITALOGY SRL - achitat factura seria  nr 11166 din 2023-04-07</t>
  </si>
  <si>
    <t>848</t>
  </si>
  <si>
    <t>SF c/v F 11157 medicamente Albastrele - VITALOGY SRL - achitat factura seria  nr 11157 din 2023-04-05</t>
  </si>
  <si>
    <t>849</t>
  </si>
  <si>
    <t>SF c/v F 11156 medicamente Albastrele - VITALOGY SRL - achitat factura seria  nr 11156 din 2023-04-04</t>
  </si>
  <si>
    <t>850</t>
  </si>
  <si>
    <t>SF c/v F 4654 dezinfectanti Czrcd - GXC OFFICE SRL - achitat factura seria  nr 4654 din 2023-04-10</t>
  </si>
  <si>
    <t>851</t>
  </si>
  <si>
    <t>SF c/v F 4625 dezinfectanti Ciresarii - GXC OFFICE SRL - achitat factura seria  nr 4625 din 2023-03-30</t>
  </si>
  <si>
    <t>852</t>
  </si>
  <si>
    <t>SF c/v F 4614 dezinfectanti Primavara - GXC OFFICE SRL - achitat factura seria  nr 4614 din 2023-03-27</t>
  </si>
  <si>
    <t>853</t>
  </si>
  <si>
    <t>SF c/v F 4609 dezinfectanti Casa Bratca - GXC OFFICE SRL - achitat factura seria  nr 4609 din 2023-03-24</t>
  </si>
  <si>
    <t>854</t>
  </si>
  <si>
    <t>SF c/v F 3061 publicare felicitari Paste Directie - BIHOR MEDIA SRL - achitat factura seria  nr 3061 din 2023-04-19</t>
  </si>
  <si>
    <t>855</t>
  </si>
  <si>
    <t>SF c/v F 104226 pachet baza achizitii publice Directie - LBW EDITURI SPECIALIZATE  - achitat factura seria  nr 104226 din 2023-04-19</t>
  </si>
  <si>
    <t>856</t>
  </si>
  <si>
    <t>SF c/v F 809 calcule sentinte judecatoresti Directie - SOFT INTERNATIONAL SRL - achitat factura seria  nr 809 din 2023-04-18</t>
  </si>
  <si>
    <t>857</t>
  </si>
  <si>
    <t>SF c/v F 104462 apa Pad Neagra - SALUBRI SA - achitat factura seria  nr 104462 din 2023-04-15</t>
  </si>
  <si>
    <t>858</t>
  </si>
  <si>
    <t>SF c/v F 462489 apa Pad Neagra - SALUBRI SA - achitat factura seria  nr 462489 din 2023-04-15</t>
  </si>
  <si>
    <t>859</t>
  </si>
  <si>
    <t>860</t>
  </si>
  <si>
    <t>SF c/v F 2102 servicii medicale Sf Maria - DIAGNOSTICA SRL - achitat factura seria SF MARIA nr 2102 din 2023-04-11</t>
  </si>
  <si>
    <t>861</t>
  </si>
  <si>
    <t>SF c/v F 2102 servicii medicale Remeti - DIAGNOSTICA SRL - achitat factura seria REMETI nr 2102 din 2023-04-11</t>
  </si>
  <si>
    <t>862</t>
  </si>
  <si>
    <t>SF c/v F 2023000218 bara mana sprijin Cispad Valea - NEOMED SRL - achitat factura seria EBG nr 2023000218 din 2023-04-10</t>
  </si>
  <si>
    <t>863</t>
  </si>
  <si>
    <t>SF c/v F 501854 tichete sociale Ciapad Bratca - SODEXO PASS ROMANIA SRL - achitat factura seria  nr 5018540 din 2023-04-20</t>
  </si>
  <si>
    <t>864</t>
  </si>
  <si>
    <t>SF c/v F 5018091 tichete sociale Sf Maria - SODEXO PASS ROMANIA SRL - achitat factura seria SF MARIA nr 5018091 din 2023-04-19</t>
  </si>
  <si>
    <t>865</t>
  </si>
  <si>
    <t>SF c/v F 5015402 tichete sociale Remeti - SODEXO PASS ROMANIA SRL - achitat factura seria REMETI nr 5015402 din 2023-04-12</t>
  </si>
  <si>
    <t>866</t>
  </si>
  <si>
    <t>SF c/v F 19892 alimente Ciapad Ciutelec - SELECT CATERING S.R.L - achitat factura seria  nr 19892 din 2023-04-10</t>
  </si>
  <si>
    <t>867</t>
  </si>
  <si>
    <t>SF c/v F 19891 alimente Cabrpad Ciutelec - SELECT CATERING S.R.L - achitat factura seria  nr 19891 din 2023-04-10</t>
  </si>
  <si>
    <t>868</t>
  </si>
  <si>
    <t>SF c/v F 5018540 tichete sociale Ciapad Bratca - SODEXO PASS ROMANIA SRL - achitat factura seria  nr 5018540 din 2023-04-20</t>
  </si>
  <si>
    <t>869</t>
  </si>
  <si>
    <t>SF c/v F 2007 medicamente Ciapad Ciutelec - LA IZVORUL SANATATII SRL - achitat factura seria  nr 2007 din 2023-04-01</t>
  </si>
  <si>
    <t>870</t>
  </si>
  <si>
    <t>SF c/v F 2008 medicamente Ciapad CIutelec - LA IZVORUL SANATATII SRL - achitat factura seria  nr 2008 din 2023-04-01</t>
  </si>
  <si>
    <t>871</t>
  </si>
  <si>
    <t>SF c/v F 2009 medicamente Cabrpad Ciutelec - LA IZVORUL SANATATII SRL - achitat factura seria  nr 2009 din 2023-04-01</t>
  </si>
  <si>
    <t>872</t>
  </si>
  <si>
    <t>SF c/v F 4657 materiale curatenie Cispad Valea - GXC OFFICE SRL - achitat factura seria  nr 4657 din 2023-04-10</t>
  </si>
  <si>
    <t>873</t>
  </si>
  <si>
    <t>SF c/v F 8402 apa Remeti - SALUBRI SA - achitat factura seria DIV nr 8402 din 2023-04-15</t>
  </si>
  <si>
    <t>874</t>
  </si>
  <si>
    <t>SF c/v F 4657 dezinfectanti Cispad Valea - GXC OFFICE SRL - achitat factura seria  nr 4657 din 2023-04-10</t>
  </si>
  <si>
    <t>875</t>
  </si>
  <si>
    <t>SF c/v F 28768002 cod 410279 cablu tv Sf Maria - RCS   RDS SA - achitat factura seria  nr 28768002 din 2023-04-06</t>
  </si>
  <si>
    <t>876</t>
  </si>
  <si>
    <t>SF c/v F 28767962 cod 410279 cablu tv Dalia - RCS   RDS SA - achitat factura seria FDB23 nr 28767962 din 2023-04-06</t>
  </si>
  <si>
    <t>877</t>
  </si>
  <si>
    <t>SF c/v F 19892 servicii catering Ciapad Ciutelec - SELECT CATERING S.R.L - achitat factura seria  nr 19892 din 2023-04-10</t>
  </si>
  <si>
    <t>878</t>
  </si>
  <si>
    <t>SF c/v F 19891 servicii catering Cabrpad CIutelec - SELECT CATERING S.R.L - achitat factura seria  nr 19891 din 2023-04-10</t>
  </si>
  <si>
    <t>879</t>
  </si>
  <si>
    <t>SF c/v F 2102 servicii medicale Cadea - DIAGNOSTICA SRL - achitat factura seria CADEA nr 2102 din 2023-04-11</t>
  </si>
  <si>
    <t>880</t>
  </si>
  <si>
    <t>SF c/v F 1704 vertimec previcur Cadea - MORAMI SRL - achitat factura seria MRMON23 nr 1704 din 2023-04-11</t>
  </si>
  <si>
    <t>881</t>
  </si>
  <si>
    <t>SF c/v F 0194 furnituri birou Cadea - PAPER CONSULT DEPOSIT SRL - achitat factura seria PCD nr 0194 din 2023-04-18</t>
  </si>
  <si>
    <t>882</t>
  </si>
  <si>
    <t>SF c/v F 0190 furnituri birou cadea - PAPER CONSULT DEPOSIT SRL - achitat factura seria PCD nr 0190 din 2023-04-12</t>
  </si>
  <si>
    <t>883</t>
  </si>
  <si>
    <t>SF c/v F 231259 apa Cadea - APA CANAL NORD VEST SA - achitat factura seria APASAC nr 231259 din 2023-04-05</t>
  </si>
  <si>
    <t>884</t>
  </si>
  <si>
    <t>26.04.2023</t>
  </si>
  <si>
    <t>Sf c/v F 4647 materiale igiena Pas Maiastra - GXC OFFICE SRL - achitat factura seria  nr 4647 din 2023-04-05</t>
  </si>
  <si>
    <t>885</t>
  </si>
  <si>
    <t>SF c/v F 7300146461 materiale reparatii Primavara - DEDEMAN SRL - achitat factura seria DED 50 nr 7300146461 din 2023-04-06</t>
  </si>
  <si>
    <t>886</t>
  </si>
  <si>
    <t>SF c/v F 4647 materiale curatenie Pas Maiastra - GXC OFFICE SRL - achitat factura seria  nr 4647 din 2023-04-05</t>
  </si>
  <si>
    <t>887</t>
  </si>
  <si>
    <t>SF c/v F 380331 medicamente Prichindeii - VITALOGY SRL - achitat factura seria  nr 380331 din 2023-04-12</t>
  </si>
  <si>
    <t>888</t>
  </si>
  <si>
    <t>SF c/v F 4647 dezinfectanti Pas Maiastra - GXC OFFICE SRL - achitat factura seria  nr 4647 din 2023-04-05</t>
  </si>
  <si>
    <t>889</t>
  </si>
  <si>
    <t>SF c/v F 230835 medicamente Buburuze - VITALOGY SRL - achitat factura seria  nr 230835 din 2023-04-07</t>
  </si>
  <si>
    <t>890</t>
  </si>
  <si>
    <t>SF c/v F 2102 servicii medicale Frankfurt - DIAGNOSTICA SRL - achitat factura seria FRANKFURT nr 2102 din 2023-04-11</t>
  </si>
  <si>
    <t>891</t>
  </si>
  <si>
    <t>SF c/v F 30070932 materiale igiena Cabrpad Ciutelec - TZMO ROMANIA SRL - achitat factura seria  nr 30070932 din 2023-04-18</t>
  </si>
  <si>
    <t>892</t>
  </si>
  <si>
    <t>SF c/v F 4659 materiale igiena Farnkfurt - GXC OFFICE SRL - achitat factura seria  nr 4659 din 2023-04-10</t>
  </si>
  <si>
    <t>893</t>
  </si>
  <si>
    <t>SF c/v F 30070930 materiale igiena Ciapad Ciutelec - TZMO ROMANIA SRL - achitat factura seria  nr 30070930 din 2023-04-18</t>
  </si>
  <si>
    <t>894</t>
  </si>
  <si>
    <t>895</t>
  </si>
  <si>
    <t>SF c/v F 3532 incarcat butelii Ciapad Bratca - II IGNA RODION SAMIR - achitat factura seria  nr 3532 din 2023-04-18</t>
  </si>
  <si>
    <t>896</t>
  </si>
  <si>
    <t>SF c/v F 5286 cartus toner Prietenia - REPRO BIROTICA SRL - achitat factura seria  nr 5286 din 2023-04-20</t>
  </si>
  <si>
    <t>897</t>
  </si>
  <si>
    <t>SF c/v F 84131923 set mana curenta LMP 8 - HORNBACH CENTRALA SRL, MARKT ORADEA - achitat factura seria LMP8 nr 84131923 din 2023-04-20</t>
  </si>
  <si>
    <t>898</t>
  </si>
  <si>
    <t>SF c/v F 5291 cartus toner LMP 6 - REPRO BIROTICA SRL - achitat factura seria  nr 5291 din 2023-04-20</t>
  </si>
  <si>
    <t>899</t>
  </si>
  <si>
    <t>SF c/v F 84131923 set mana curenta LMP 7 - HORNBACH CENTRALA SRL, MARKT ORADEA - achitat factura seria LMP7 nr 84131923 din 2023-04-20</t>
  </si>
  <si>
    <t>900</t>
  </si>
  <si>
    <t>SF c/v F 20230031 materiale reparatii Frankfurt - TUDOREL EXIM SRL - achitat factura seria  nr 20230031 din 2023-03-31</t>
  </si>
  <si>
    <t>901</t>
  </si>
  <si>
    <t>SF c/v F 20230043 materiale reparatii Frankfurt - TUDOREL EXIM SRL - achitat factura seria  nr 20230043 din 2023-04-19</t>
  </si>
  <si>
    <t>902</t>
  </si>
  <si>
    <t>SF c/v F 2023000217 bara mana de sprijin Frankfurt - NEOMED SRL - achitat factura seria  nr 2023000217 din 2023-04-10</t>
  </si>
  <si>
    <t>903</t>
  </si>
  <si>
    <t>SF c/v F 193 furnituri birou Frankfurt - PAPER CONSULT DEPOSIT SRL - achitat factura seria  nr 193 din 2023-04-18</t>
  </si>
  <si>
    <t>904</t>
  </si>
  <si>
    <t>SF c/v F 19939 alimente Prietenia - SELECT CATERING S.R.L - achitat factura seria  nr 19939 din 2023-04-20</t>
  </si>
  <si>
    <t>905</t>
  </si>
  <si>
    <t>SF c/v F 19907 alimente LMP 7 - SELECT CATERING S.R.L - achitat factura seria  nr 19907 din 2023-04-10</t>
  </si>
  <si>
    <t>906</t>
  </si>
  <si>
    <t>SF c/v F 19942 alimente LP Dacia - SELECT CATERING S.R.L - achitat factura seria  nr 19942 din 2023-04-20</t>
  </si>
  <si>
    <t>907</t>
  </si>
  <si>
    <t>SF c/v F 2010 medicamente Cabrpad Ciutelec - LA IZVORUL SANATATII SRL - achitat factura seria  nr 2010 din 2023-04-10</t>
  </si>
  <si>
    <t>908</t>
  </si>
  <si>
    <t>SF c/v F 391734 medicamente LMP 8 - VITALOGY SRL - achitat factura seria  nr 391734 din 2023-04-14</t>
  </si>
  <si>
    <t>909</t>
  </si>
  <si>
    <t>SF c/v F 391733 medicamente LMP 8 - VITALOGY SRL - achitat factura seria  nr 391733 din 2023-04-14</t>
  </si>
  <si>
    <t>910</t>
  </si>
  <si>
    <t>SF c/v F 191050 medicamente Frankfurt - VITALOGY SRL - achitat factura seria  nr 191050 din 2023-04-12</t>
  </si>
  <si>
    <t>911</t>
  </si>
  <si>
    <t>SF c/v F 191051 medicamente Frankfurt - VITALOGY SRL - achitat factura seria  nr 191051 din 2023-04-12</t>
  </si>
  <si>
    <t>912</t>
  </si>
  <si>
    <t>913</t>
  </si>
  <si>
    <t>SF c/v F 4659 materiale curatenie Frankfurt - GXC OFFICE SRL - achitat factura seria  nr 4659 din 2023-04-10</t>
  </si>
  <si>
    <t>914</t>
  </si>
  <si>
    <t>SF c/v F 191050 materiale sanitare Frankfurt - VITALOGY SRL - achitat factura seria  nr 191050 din 2023-04-12</t>
  </si>
  <si>
    <t>915</t>
  </si>
  <si>
    <t>SF c/v cheltuieli asociatie martie 2023 Lmppad 6 - ASOC.PROPRIETARI ITALIANA 117 - achitat factura seria  nr 119 din 2023-04-18</t>
  </si>
  <si>
    <t>916</t>
  </si>
  <si>
    <t>SF c/v F 106573 gaze Frankfurt - DISTRIGAZ VEST SA - achitat factura seria DGVPJ nr 106573 din 2023-04-13</t>
  </si>
  <si>
    <t>917</t>
  </si>
  <si>
    <t>918</t>
  </si>
  <si>
    <t>SF cv/v F 124284 cod I/4780 apa LP venus - COMPANIA DE APA ORADEA SA - achitat factura seria VENUS nr 124284 din 2023-03-31</t>
  </si>
  <si>
    <t>919</t>
  </si>
  <si>
    <t>SF c/v F 4659 dezinfectanti Frankfurt - GXC OFFICE SRL - achitat factura seria  nr 4659 din 2023-04-10</t>
  </si>
  <si>
    <t>920</t>
  </si>
  <si>
    <t>SF c/v F 28767986 cod 410279 cablu tv Iulia - RCS   RDS SA - achitat factura seria FDB23 nr 28767986 din 2023-04-06</t>
  </si>
  <si>
    <t>921</t>
  </si>
  <si>
    <t>SF c/v F 19939 servicii catering Prietenia - SELECT CATERING S.R.L - achitat factura seria  nr 19939 din 2023-04-20</t>
  </si>
  <si>
    <t>922</t>
  </si>
  <si>
    <t>SF c/v F 19907 servicii catering LMP 7 - SELECT CATERING S.R.L - achitat factura seria  nr 19907 din 2023-04-10</t>
  </si>
  <si>
    <t>923</t>
  </si>
  <si>
    <t>SF c/v F 19942 servicii catering Lp Dacia - SELECT CATERING S.R.L - achitat factura seria  nr 19942 din 2023-04-20</t>
  </si>
  <si>
    <t>924</t>
  </si>
  <si>
    <t>SF c/v F 7300146461 materiale bucatarie Ciresarii - DEDEMAN SRL - achitat factura seria DED 51 nr 7300146461 din 2023-04-06</t>
  </si>
  <si>
    <t>925</t>
  </si>
  <si>
    <t>SF c/v F 7300146461 materiale bucatarie Haiducii - DEDEMAN SRL - achitat factura seria DED 57 nr 7300146461 din 2023-04-06</t>
  </si>
  <si>
    <t>926</t>
  </si>
  <si>
    <t>SF c/v F 730014646 materiale bucatarie Speranta - DEDEMAN SRL - achitat factura seria DED 52 nr 7300146461 din 2023-04-06</t>
  </si>
  <si>
    <t>927</t>
  </si>
  <si>
    <t>SF c/v F 220043 lucrari verificare Ghiocei - SANITAS LURA SRL - achitat factura seria  nr 220043 din 2023-04-19</t>
  </si>
  <si>
    <t>928</t>
  </si>
  <si>
    <t>SF c/v F 4931 servicii spalatorie Ciupercute - MONDOTUR SRL - achitat factura seria C nr 4931 din 2023-04-24</t>
  </si>
  <si>
    <t>929</t>
  </si>
  <si>
    <t>SF c/v F 4648 furnituri birou Pas Maiastra - GXC OFFICE SRL - achitat factura seria  nr 4648 din 2023-04-05</t>
  </si>
  <si>
    <t>930</t>
  </si>
  <si>
    <t>SF c/v F 4661 materiale curatenie Buburuze - GXC OFFICE SRL - achitat factura seria  nr 4661 din 2023-04-12</t>
  </si>
  <si>
    <t>931</t>
  </si>
  <si>
    <t>SF c/v F 731176 cod E 3613 energie termica Czrcd - TERMOFICARE ORADEA SA - achitat factura seria CZRCD nr 731176 din 2023-03-31</t>
  </si>
  <si>
    <t>932</t>
  </si>
  <si>
    <t>SF c/v F 19913 servicii catering Cprucane - SELECT CATERING S.R.L - achitat factura seria VENUS nr 19913 din 2023-04-10</t>
  </si>
  <si>
    <t>933</t>
  </si>
  <si>
    <t>SF c/v F 19914 servicii catering C Maternal - SELECT CATERING S.R.L - achitat factura seria M nr 19914 din 2023-04-10</t>
  </si>
  <si>
    <t>934</t>
  </si>
  <si>
    <t>SF c/v F 19911 servicii catering Paleu - SELECT CATERING S.R.L - achitat factura seria P nr 19911 din 2023-04-10</t>
  </si>
  <si>
    <t>935</t>
  </si>
  <si>
    <t>SF c/v F 19913 alimente Cprucane - SELECT CATERING S.R.L - achitat factura seria VENUS nr 19913 din 2023-04-10</t>
  </si>
  <si>
    <t>936</t>
  </si>
  <si>
    <t>SF c/v F 19914 alimente C Maternal - SELECT CATERING S.R.L - achitat factura seria M nr 19914 din 2023-04-10</t>
  </si>
  <si>
    <t>937</t>
  </si>
  <si>
    <t>SF c/v F 19911 alimente Paleu - SELECT CATERING S.R.L - achitat factura seria P nr 19911 din 2023-04-10</t>
  </si>
  <si>
    <t>938</t>
  </si>
  <si>
    <t>SF c/v F 230840 medicamente Buburuze - VITALOGY SRL - achitat factura seria  nr 230840 din 2023-04-13</t>
  </si>
  <si>
    <t>939</t>
  </si>
  <si>
    <t>SF c/v F 230836 medicamente Buburuze - VITALOGY SRL - achitat factura seria  nr 230836 din 2023-04-07</t>
  </si>
  <si>
    <t>940</t>
  </si>
  <si>
    <t>SF c/v F 270904 medicamente Pas Maiastra - VITALOGY SRL - achitat factura seria  nr 270904 din 2023-04-12</t>
  </si>
  <si>
    <t>941</t>
  </si>
  <si>
    <t>SF c/v F 11173 medicamente Prichindeii - VITALOGY SRL - achitat factura seria  nr 11173 din 2023-04-12</t>
  </si>
  <si>
    <t>942</t>
  </si>
  <si>
    <t>SF c/v F 11172 medicamente Prichindei - VITALOGY SRL - achitat factura seria  nr 11172 din 2023-04-12</t>
  </si>
  <si>
    <t>943</t>
  </si>
  <si>
    <t>SF c/v F 11169 medicamente Prichindei - VITALOGY SRL - achitat factura seria  nr 11169 din 2023-04-10</t>
  </si>
  <si>
    <t>944</t>
  </si>
  <si>
    <t>SF c/v F 11164 medicamente Prichindeii - VITALOGY SRL - achitat factura seria  nr 11164 din 2023-04-07</t>
  </si>
  <si>
    <t>945</t>
  </si>
  <si>
    <t>SF c/v F 11163 medicamente Prichindei - VITALOGY SRL - achitat factura seria  nr 11163 din 2023-04-07</t>
  </si>
  <si>
    <t>946</t>
  </si>
  <si>
    <t>SF c/v F 11159 medicamente Prichindei - VITALOGY SRL - achitat factura seria  nr 11159 din 2023-04-05</t>
  </si>
  <si>
    <t>947</t>
  </si>
  <si>
    <t>SF c/v F 11178 medicamente Prichindei - VITALOGY SRL - achitat factura seria  nr 11178 din 2023-04-18</t>
  </si>
  <si>
    <t>948</t>
  </si>
  <si>
    <t>SF c/v F 420371 medicamente Mugurasi - VITALOGY SRL - achitat factura seria  nr 420371 din 2023-04-03</t>
  </si>
  <si>
    <t>949</t>
  </si>
  <si>
    <t>SF c/v F 11168 medicamente Curcubeu - VITALOGY SRL - achitat factura seria  nr 11168 din 2023-04-10</t>
  </si>
  <si>
    <t>950</t>
  </si>
  <si>
    <t>SF c/v F 230837 medicamente Curcubeu - VITALOGY SRL - achitat factura seria  nr 230837 din 2023-04-12</t>
  </si>
  <si>
    <t>951</t>
  </si>
  <si>
    <t>SF c/v F 230838 medicamente Curcubeu - VITALOGY SRL - achitat factura seria  nr 230838 din 2023-04-13</t>
  </si>
  <si>
    <t>952</t>
  </si>
  <si>
    <t>SF c/v F 7300146461 lavoar Ciresarii - DEDEMAN SRL - achitat factura seria DED 51 nr 7300146461 din 2023-04-06</t>
  </si>
  <si>
    <t>953</t>
  </si>
  <si>
    <t>SF c/v F 7300146461 obiecte inventar Haiducii - DEDEMAN SRL - achitat factura seria DED 57 nr 7300146461 din 2023-04-06</t>
  </si>
  <si>
    <t>954</t>
  </si>
  <si>
    <t>SF c/v F 7300146461 obiecte inventar Speranta - DEDEMAN SRL - achitat factura seria DED 52 nr 7300146461 din 2023-04-06</t>
  </si>
  <si>
    <t>955</t>
  </si>
  <si>
    <t>SF c/v F 7300146461 obiecte inventar Primavara - DEDEMAN SRL - achitat factura seria DED 50 nr 7300146461 din 2023-04-06</t>
  </si>
  <si>
    <t>956</t>
  </si>
  <si>
    <t>Incasat factura DGASPC.6 00255 client INSPECTORATUL DE POLITIE JUDETEAN BIHOR - CH ENERGIE ELECTRICA IAN, FEB 2023</t>
  </si>
  <si>
    <t>957</t>
  </si>
  <si>
    <t>Incasat factura DGASPC.6 00255 client INSPECTORATUL DE POLITIE JUDETEAN BIHOR - CH APA RECE INCALZITA IAN 2023, CONF. CONV. 1450</t>
  </si>
  <si>
    <t>958</t>
  </si>
  <si>
    <t>SF c/v F 11170 medicamente Piticii - VITALOGY SRL - achitat factura seria  nr 11170 din 2023-04-10</t>
  </si>
  <si>
    <t>959</t>
  </si>
  <si>
    <t>SF c/v F 11165 medicamente Piticii - VITALOGY SRL - achitat factura seria  nr 11165 din 2023-04-07</t>
  </si>
  <si>
    <t>960</t>
  </si>
  <si>
    <t>SF c/v F 11162 medicamente Piticii - VITALOGY SRL - achitat factura seria  nr 11162 din 2023-04-06</t>
  </si>
  <si>
    <t>961</t>
  </si>
  <si>
    <t>SF c/v F 11161 medicamente Piticii - VITALOGY SRL - achitat factura seria  nr 11161 din 2023-04-06</t>
  </si>
  <si>
    <t>962</t>
  </si>
  <si>
    <t>SF c/v F 11171 medicamente Piticii - VITALOGY SRL - achitat factura seria  nr 11171 din 2023-04-10</t>
  </si>
  <si>
    <t>963</t>
  </si>
  <si>
    <t>27.04.2023</t>
  </si>
  <si>
    <t>SF C/V F 19955 servicii catering Ghioceii - SELECT CATERING S.R.L - achitat factura seria  nr 19955 din 2023-04-20</t>
  </si>
  <si>
    <t>964</t>
  </si>
  <si>
    <t>SF C/V F 19955 alimente Ghioceii - SELECT CATERING S.R.L - achitat factura seria  nr 19955 din 2023-04-20</t>
  </si>
  <si>
    <t>965</t>
  </si>
  <si>
    <t>SF C/V F 124283 apa canal Trinitatea - COMPANIA DE APA ORADEA SA - achitat factura seria  nr 124283 din 2023-03-31</t>
  </si>
  <si>
    <t>966</t>
  </si>
  <si>
    <t>SF C/V F 7300146461 materiale reparatii Casa Bratca - DEDEMAN SRL - achitat factura seria DED 49 nr 7300146461 din 2023-04-06</t>
  </si>
  <si>
    <t>967</t>
  </si>
  <si>
    <t>SF C/V F 19920 servicii catering Albastrele - SELECT CATERING S.R.L - achitat factura seria  nr 19920 din 2023-04-10</t>
  </si>
  <si>
    <t>968</t>
  </si>
  <si>
    <t>SF C/V F 19920 alimente Albastrele - SELECT CATERING S.R.L - achitat factura seria  nr 19920 din 2023-04-10</t>
  </si>
  <si>
    <t>969</t>
  </si>
  <si>
    <t>SF C/V F 11174 medicamente Albastrele - VITALOGY SRL - achitat factura seria  nr 11174 din 2023-04-12</t>
  </si>
  <si>
    <t>970</t>
  </si>
  <si>
    <t>SF C/V F 7300146461 obiecte inventar Casa Bratca - DEDEMAN SRL - achitat factura seria DED 49 nr 7300146461 din 2023-04-06</t>
  </si>
  <si>
    <t>971</t>
  </si>
  <si>
    <t>SF C/V F 8032 perdea draperie Casa Bratca - RALUCA COM SRL - achitat factura seria  nr 8032 din 2023-04-11</t>
  </si>
  <si>
    <t>972</t>
  </si>
  <si>
    <t>SF C/V F 4941 servicii spalatorie Piticii - MONDOTUR SRL - achitat factura seria  nr 4941 din 2023-04-01</t>
  </si>
  <si>
    <t>973</t>
  </si>
  <si>
    <t>SF C/V F 19933 servicii catering Adapost - SELECT CATERING S.R.L - achitat factura seria ANCS nr 19933 din 2023-04-20</t>
  </si>
  <si>
    <t>974</t>
  </si>
  <si>
    <t>SF C/V F 19950 servicii catering Buburuze - SELECT CATERING S.R.L - achitat factura seria  nr 19950 din 2023-04-20</t>
  </si>
  <si>
    <t>975</t>
  </si>
  <si>
    <t>SF C/V F 19952 servicii catering Piticii - SELECT CATERING S.R.L - achitat factura seria  nr 19952 din 2023-04-20</t>
  </si>
  <si>
    <t>976</t>
  </si>
  <si>
    <t>SF C/V F 19918 servicii catering Piticii - SELECT CATERING S.R.L - achitat factura seria  nr 19918 din 2023-04-10</t>
  </si>
  <si>
    <t>977</t>
  </si>
  <si>
    <t>SF C/V F 19950 alimente Buburuze - SELECT CATERING S.R.L - achitat factura seria  nr 19950 din 2023-04-20</t>
  </si>
  <si>
    <t>978</t>
  </si>
  <si>
    <t>SF C/V F 19952 alimente Piticii - SELECT CATERING S.R.L - achitat factura seria  nr 19952 din 2023-04-20</t>
  </si>
  <si>
    <t>979</t>
  </si>
  <si>
    <t>SF C/V F 19918 alimente Piticii - SELECT CATERING S.R.L - achitat factura seria  nr 19918 din 2023-04-10</t>
  </si>
  <si>
    <t>980</t>
  </si>
  <si>
    <t>SF C/V F 230843 medicamente Buburuze - VITALOGY SRL - achitat factura seria  nr 230843 din 2023-04-20</t>
  </si>
  <si>
    <t>981</t>
  </si>
  <si>
    <t>SF C/V F 230842 medicamente Buburuze - VITALOGY SRL - achitat factura seria  nr 230842 din 2023-04-20</t>
  </si>
  <si>
    <t>982</t>
  </si>
  <si>
    <t>SF C/V F 420364 medicamente C Maternal - VITALOGY SRL - achitat factura seria M nr 420364 din 2023-04-01</t>
  </si>
  <si>
    <t>983</t>
  </si>
  <si>
    <t>SF C/V F 19899 servicii catering Adapost - SELECT CATERING S.R.L - achitat factura seria ANCS nr 19899 din 2023-04-10</t>
  </si>
  <si>
    <t>984</t>
  </si>
  <si>
    <t>SF C/V F 19956 servicii catering Curcubeu - SELECT CATERING S.R.L - achitat factura seria  nr 19956 din 2023-04-20</t>
  </si>
  <si>
    <t>985</t>
  </si>
  <si>
    <t>SF C/V F 19953 servicii catering Mugurasii - SELECT CATERING S.R.L - achitat factura seria  nr 19953 din 2023-04-20</t>
  </si>
  <si>
    <t>986</t>
  </si>
  <si>
    <t>SF C/V F 19933 alimente Adapost - SELECT CATERING S.R.L - achitat factura seria ANCS nr 19933 din 2023-04-20</t>
  </si>
  <si>
    <t>987</t>
  </si>
  <si>
    <t>SF C/V F 19899 alimente Adapost - SELECT CATERING S.R.L - achitat factura seria ANCS nr 19899 din 2023-04-10</t>
  </si>
  <si>
    <t>988</t>
  </si>
  <si>
    <t>SF C/V F 19956 alimente Curcubeu - SELECT CATERING S.R.L - achitat factura seria  nr 19956 din 2023-04-20</t>
  </si>
  <si>
    <t>989</t>
  </si>
  <si>
    <t>SF C/V F 19953 alimente Mugurasii - SELECT CATERING S.R.L - achitat factura seria  nr 19953 din 2023-04-20</t>
  </si>
  <si>
    <t>990</t>
  </si>
  <si>
    <t>SF C/V F 410400 medicamente Ciupercute - VITALOGY SRL - achitat factura seria C nr 410400 din 2023-04-11</t>
  </si>
  <si>
    <t>991</t>
  </si>
  <si>
    <t>SF C/V F 230844 medicamente Curcubeu - VITALOGY SRL - achitat factura seria  nr 230844 din 2023-04-21</t>
  </si>
  <si>
    <t>992</t>
  </si>
  <si>
    <t>993</t>
  </si>
  <si>
    <t>Incasat factura DGASPC.6 00250 client AGENTIA NATIONALA IMPOTRIVA TRAFICULUI DE PERSOANE - EN ELECTR IAN,FEB2023</t>
  </si>
  <si>
    <t>994</t>
  </si>
  <si>
    <t>Incasat factura DGASPC.6 00250 client AGENTIA NATIONALA IMPOTRIVA TRAFICULUI DE PERSOANE - APA RECE INCAL IAN</t>
  </si>
  <si>
    <t>995</t>
  </si>
  <si>
    <t>996</t>
  </si>
  <si>
    <t>Incasat factura DGASPC.6 00256 client INSPECTORATUL DE POLITIE JUDETEAN BIHOR - CHELTUIELI APA, CANAL FEB 2023, CONF. CONV. 1450</t>
  </si>
  <si>
    <t>997</t>
  </si>
  <si>
    <t>Incasat factura DGASPC.6 00251 client AGENTIA NATIONALA IMPOTRIVA TRAFICULUI DE PERSOANE - CH APA 2 PERS, FEB 2023</t>
  </si>
  <si>
    <t>998</t>
  </si>
  <si>
    <t>999</t>
  </si>
  <si>
    <t>SF C/V F 30070981 materiale igiena Trinitatea - TZMO ROMANIA SRL - achitat factura seria  nr 30070981 din 2023-04-19</t>
  </si>
  <si>
    <t>1000</t>
  </si>
  <si>
    <t>SF C/V F 30070982 materiale igiena Familia - TZMO ROMANIA SRL - achitat factura seria  nr 30070982 din 2023-04-19</t>
  </si>
  <si>
    <t>1001</t>
  </si>
  <si>
    <t>SF C/V F 4938 servicii spalatorie Familia - MONDOTUR SRL - achitat factura seria  nr 4938 din 2023-04-01</t>
  </si>
  <si>
    <t>1002</t>
  </si>
  <si>
    <t>SF C/V F 433 prestari servicii electrice CZPAD Beius - WEB EYE ELECTRIC SERVICES  S.R.L. - achitat factura seria  nr 433 din 2023-04-24</t>
  </si>
  <si>
    <t>1003</t>
  </si>
  <si>
    <t>SF C/V F 5290 cartus toner CZPAD Beius - REPRO BIROTICA SRL - achitat factura seria  nr 5290 din 2023-04-20</t>
  </si>
  <si>
    <t>1004</t>
  </si>
  <si>
    <t>SF C/V F 33 jaluzele CZPAD Beius - METROTEX SRL - achitat factura seria  nr 33 din 2023-04-21</t>
  </si>
  <si>
    <t>1005</t>
  </si>
  <si>
    <t>SF C/V F 19904 alimente Trinitatea - SELECT CATERING S.R.L - achitat factura seria  nr 19904 din 2023-04-10</t>
  </si>
  <si>
    <t>1006</t>
  </si>
  <si>
    <t>SF C/V F 19902 alimente Familia - SELECT CATERING S.R.L - achitat factura seria  nr 19902 din 2023-04-10</t>
  </si>
  <si>
    <t>1007</t>
  </si>
  <si>
    <t>SF C/V F 270906 medicamente Trinitatea - VITALOGY SRL - achitat factura seria  nr 270906 din 2023-04-13</t>
  </si>
  <si>
    <t>1008</t>
  </si>
  <si>
    <t>SF C/V F 270905 medicamente Trinitatea - VITALOGY SRL - achitat factura seria  nr 270905 din 2023-04-13</t>
  </si>
  <si>
    <t>1009</t>
  </si>
  <si>
    <t>SF C/V F 270907 medicamente Trinitatea - VITALOGY SRL - achitat factura seria  nr 270907 din 2023-04-18</t>
  </si>
  <si>
    <t>1010</t>
  </si>
  <si>
    <t>SF C/V F 270908 medicamente Trinitatea - VITALOGY SRL - achitat factura seria  nr 270908 din 2023-04-18</t>
  </si>
  <si>
    <t>1011</t>
  </si>
  <si>
    <t>SF C/V F 370470 medicamente Familia - VITALOGY SRL - achitat factura seria  nr 370470 din 2023-04-10</t>
  </si>
  <si>
    <t>1012</t>
  </si>
  <si>
    <t>SF C/V F 370469 medicamente Familia - VITALOGY SRL - achitat factura seria  nr 370469 din 2023-04-10</t>
  </si>
  <si>
    <t>1013</t>
  </si>
  <si>
    <t>SF C/V F 380332 medicamente Familia - VITALOGY SRL - achitat factura seria  nr 380332 din 2023-04-18</t>
  </si>
  <si>
    <t>1014</t>
  </si>
  <si>
    <t>SF C/V F 11177 medicamente Familia - VITALOGY SRL - achitat factura seria  nr 11177 din 2023-04-15</t>
  </si>
  <si>
    <t>1015</t>
  </si>
  <si>
    <t>SF C/V F 62628628 materiale sanitare Trinitatea - ORTOPROFIL PROD ROMANIA SRL - achitat factura seria  nr 62628628 din 2023-04-07</t>
  </si>
  <si>
    <t>1016</t>
  </si>
  <si>
    <t>SF C/V F 380332 materiale sanitare Familia - VITALOGY SRL - achitat factura seria  nr 380332 din 2023-04-18</t>
  </si>
  <si>
    <t>SF C/V F 1106000819 gaze naturale Trinitatea - PREMIER ENERGY SRL - achitat factura seria  nr 1106000819 din 2023-04-10</t>
  </si>
  <si>
    <t>SF C/V F 1106000816 gaze naturale Familia - PREMIER ENERGY SRL - achitat factura seria  nr 10.04.2023 din 2023-04-10</t>
  </si>
  <si>
    <t>SF C/V F 1106000813 gaze naturale Victoria - PREMIER ENERGY SRL - achitat factura seria  nr 1106000813 din 2023-04-10</t>
  </si>
  <si>
    <t>SF C/V F 00731176 energie termica EMPAD Oradea - TERMOFICARE ORADEA SA - achitat factura seria TERMO P 75 nr 00731176 din 2023-03-31</t>
  </si>
  <si>
    <t>SF C/V F 00731177 energie termica EMPAD Oradea - TERMOFICARE ORADEA SA - achitat factura seria TERMO P nr 00731177 din 2023-03-31</t>
  </si>
  <si>
    <t>SF C/V F 124287 apa canal Fluturasi - COMPANIA DE APA ORADEA SA - achitat factura seria  nr 124287 din 2023-03-31</t>
  </si>
  <si>
    <t>SF C/V F 124285 apa canal Victoria - COMPANIA DE APA ORADEA SA - achitat factura seria  nr 124285 din 2023-03-31</t>
  </si>
  <si>
    <t>SF C/V F 19904 servicii catering Trinitatea - SELECT CATERING S.R.L - achitat factura seria  nr 19904 din 2023-04-10</t>
  </si>
  <si>
    <t>SF C/V F 19902 servicii catering Familia - SELECT CATERING S.R.L - achitat factura seria  nr 19902 din 2023-04-10</t>
  </si>
  <si>
    <t>SF C/V F 4669 materiale igiena Prichindeii - GXC OFFICE SRL - achitat factura seria  nr 4669 din 2023-04-21</t>
  </si>
  <si>
    <t>SF C/V F 7300146800 uscator rufe Prichindeii - DEDEMAN SRL - achitat factura seria  nr 7300146800 din 2023-04-24</t>
  </si>
  <si>
    <t>SF C/V F 465 inspectie tehnica Paleu - ENIST SERVICE SRL - achitat factura seria P nr 465 din 2023-04-19</t>
  </si>
  <si>
    <t>SF C/V F 4669 materiale curatenie Prichindeii - GXC OFFICE SRL - achitat factura seria  nr 4669 din 2023-04-21</t>
  </si>
  <si>
    <t>SF C/V F 523 cheltuieli intretinere Ap Impact - ASOCIATIA CAZABAN 2 BL P6 - achitat factura seria C nr 523 din 2023-04-11</t>
  </si>
  <si>
    <t>SF C/V F 19909 servicii catering Ciupercute - SELECT CATERING S.R.L - achitat factura seria C nr 19909 din 2023-04-10</t>
  </si>
  <si>
    <t>SF C/V F 19949 servicii catering Prichindeii - SELECT CATERING S.R.L - achitat factura seria  nr 19949 din 2023-04-20</t>
  </si>
  <si>
    <t>SF C/V F 19912 servicii catering Osorhei - SELECT CATERING S.R.L - achitat factura seria O nr 19912 din 2023-04-10</t>
  </si>
  <si>
    <t>SF C/V F 19946 servicii catering Osorhei - SELECT CATERING S.R.L - achitat factura seria O nr 19946 din 2023-04-20</t>
  </si>
  <si>
    <t>SF C/V F 19910 servicii catering Dalmatieni - SELECT CATERING S.R.L - achitat factura seria D  nr 19910 din 2023-04-10</t>
  </si>
  <si>
    <t>SF C/V F 19944 servicii catering Dalmatieni - SELECT CATERING S.R.L - achitat factura seria D nr 19944 din 2023-04-20</t>
  </si>
  <si>
    <t>SF C/V F 19909 alimente Ciupercute - SELECT CATERING S.R.L - achitat factura seria C nr 19909 din 2023-04-10</t>
  </si>
  <si>
    <t>SF C/V F 19949 alimente Prichindeii - SELECT CATERING S.R.L - achitat factura seria  nr 19949 din 2023-04-20</t>
  </si>
  <si>
    <t>SF C/V F 19912 alimente Osorhei - SELECT CATERING S.R.L - achitat factura seria O nr 19912 din 2023-04-10</t>
  </si>
  <si>
    <t>SF C/V F 19946 alimente Osorhei - SELECT CATERING S.R.L - achitat factura seria O nr 19946 din 2023-04-20</t>
  </si>
  <si>
    <t>SF C/V F 19910 alimente Dalmatieni - SELECT CATERING S.R.L - achitat factura seria D  nr 19910 din 2023-04-10</t>
  </si>
  <si>
    <t>SF C/V F 19944 alimente Dalmatieni - SELECT CATERING S.R.L - achitat factura seria D nr 19944 din 2023-04-20</t>
  </si>
  <si>
    <t>SF C/V F 410399 medicamente Ciupercute - VITALOGY SRL - achitat factura seria C nr 410399 din 2023-04-04</t>
  </si>
  <si>
    <t>SF C/V F 11179 medicamente Curcubeu - VITALOGY SRL - achitat factura seria  nr 11179 din 2023-04-20</t>
  </si>
  <si>
    <t>SF C/V F 11167 medicamente Curcubeu - VITALOGY SRL - achitat factura seria  nr 11167 din 2023-04-10</t>
  </si>
  <si>
    <t>SF C/V F 11183 medicamente Prichindeii - VITALOGY SRL - achitat factura seria  nr 11183 din 2023-04-21</t>
  </si>
  <si>
    <t>SF C/V F 11188 medicamente Prichindeii - VITALOGY SRL - achitat factura seria  nr 11188 din 2023-04-24</t>
  </si>
  <si>
    <t>SF C/V F 11184 medicamente Prichindeii - VITALOGY SRL - achitat factura seria  nr 11184 din 2023-04-21</t>
  </si>
  <si>
    <t>SF C/V F 11187 medicamente Prichindeii - VITALOGY SRL - achitat factura seria  nr 11187 din 2023-04-21</t>
  </si>
  <si>
    <t>SF C/V F 4669 dezinfectanti Prichindeii - GXC OFFICE SRL - achitat factura seria  nr 4669 din 2023-04-21</t>
  </si>
  <si>
    <t>SF C/V F 197934 abonament OTL Ciupercute - ORADEA TRANSPORT LOCAL SA - achitat factura seria C nr 197934 din 2023-04-19</t>
  </si>
  <si>
    <t>03.04.2023</t>
  </si>
  <si>
    <t>SF c/v decont carburant persoane handicap febr 2023 - BANCI - DECONT CARBURANT PAD CEPBAS - achitat factura seria 02 FEB nr 15159 din 2023-03-08</t>
  </si>
  <si>
    <t>BANCI - DECONT CARBURANT PAD CEPBAS - achitat factura seria 03 MAR nr 22558/RETUR din 2023-04-05</t>
  </si>
  <si>
    <t>B. PLATI ALTE CHELTUIELI, DIN BUGET</t>
  </si>
  <si>
    <t>Sume afer. persoanelor cu handicap neincadrate</t>
  </si>
  <si>
    <t>C. PLATI BUNURI SI SERVICII, DIN BUGET</t>
  </si>
  <si>
    <t>Incasat factura DGASPC.6 00253 client CENTRUL SCOLAR DE EDUCATIE INCLUZIVA ORIZONT - CH F.9635489453/09.03.2023 FEB2023</t>
  </si>
  <si>
    <t>Incasat factura DGASPC.6 00252 client AGENTIA NATIONALA IMPOTRIVA TRAFICULUI DE PERSOANE - CH PAZA FEB 2023, CONF. CT. 13031</t>
  </si>
  <si>
    <t xml:space="preserve">Incasat factura DGASPC.6 00250 client AGENTIA NATIONALA IMPOTRIVA TRAFICULUI DE PERSOANE - EN TERM IAN CF CT13031/01.09.2015 </t>
  </si>
  <si>
    <t>Incasat factura DGASPC.6 00251 client AGENTIA NATIONALA IMPOTRIVA TRAFICULUI DE PERSOANE - CH SALUB FEB 2023 CF. CT13031</t>
  </si>
  <si>
    <t>Total plati bunuri si servicii, din buget</t>
  </si>
  <si>
    <t>E. PLATI TRANSFERURI PERSOANE HANDICAP, DIN BUGET</t>
  </si>
  <si>
    <t>SF c/v decont carburant persoane handicap P.Z. - BANCI - DECONT CARBURANT PAD CEPBAS - achitat factura seria 03 MAR nr 25558/27369 din 2023-04-20</t>
  </si>
  <si>
    <t>Total plati transferuri persoane handicap, din buget</t>
  </si>
  <si>
    <t>Programe din Fondul Social European (FSE)</t>
  </si>
  <si>
    <t>Total plati cu finantare din fd. externe nerambursabile aferente cadrului financiar 2014-2020</t>
  </si>
  <si>
    <t>F. Plati cu finantare din fd. externe nerambursabile aferente cadrului financiar 2014-2020</t>
  </si>
  <si>
    <t>SF c/v adr 115 indemnizatie iesire sistem AMP - S. E. R. - achitat factura seria  nr 5184 din 2023-01-31</t>
  </si>
  <si>
    <t>SF c/v adr 114 indemnizatie iesire sistem AMP - M. L. P. B. - achitat factura seria  nr 5182 din 2023-01-31</t>
  </si>
  <si>
    <t>SF c/v adr 116 indemnizatie iesire sistem AMP - P. V. A. - achitat factura seria  nr 5189 din 2023-01-31</t>
  </si>
  <si>
    <t>SF c/v adr 6600 indemnizatie iesire sistem AMP - V. S. - achitat factura seria  nr 6600 din 2023-02-03</t>
  </si>
  <si>
    <t>SF c/v adr 5071 indemnizatie iesire sistem AMP - T. V. D. - achitat factura seria  nr 5071 din 2023-01-30</t>
  </si>
  <si>
    <t>SF c/v indemnizatie iesire sistem AMP - B. A. T. - achitat factura seria  nr 23105 din 2023-04-12</t>
  </si>
  <si>
    <t>SF c/v indemnizatie iesire sistem AMP - K. D. - achitat factura seria  nr 20560 din 2023-03-30</t>
  </si>
  <si>
    <t>SF c/v indemnizatie iesire sistem AMP - C. A. T. - achitat factura seria  nr 20593 din 2023-03-30</t>
  </si>
  <si>
    <t>SF c/v indemnizatie iesire sistem AMP - L. N. A. - achitat factura seria  nr 7798 din 2023-03-30</t>
  </si>
  <si>
    <t>SF c/v indemnizatie iesire sistem AMP - C. M. - achitat factura seria  nr 7805 din 2023-03-30</t>
  </si>
  <si>
    <t>SF c/v indemnizatie iesire sistem AMP - K. A. - achitat factura seria  nr 7049 din 2023-03-29</t>
  </si>
  <si>
    <t>SF c/v indemnizatie iesire sistem AMP - C. M. - achitat factura seria  nr 8026 din 2023-03-29</t>
  </si>
  <si>
    <t>SF c/v indemnizatie iesire sistem AMP - C. L. D. - achitat factura seria  nr 8033 din 2023-03-29</t>
  </si>
  <si>
    <t>SF c/v indemnizatie ieisre sistem AMP - B. M. M. - achitat factura seria  nr 6353 din 2023-03-29</t>
  </si>
  <si>
    <t>SF c/v indemnizatie iesire sistem AMP - P. A. V. - achitat factura seria  nr 6678 din 2023-02-10</t>
  </si>
  <si>
    <t>SF c/v indemnizatie iesire sistem AMP - K. K. I. - achitat factura seria  nr 18973 din 2023-03-23</t>
  </si>
  <si>
    <t>SF c/v indemnizatie iesire sistem AMP - C. N. - achitat factura seria  nr 8346 din 2023-03-29</t>
  </si>
  <si>
    <t>SF c/v indemnizatie iesire sistem AMP - C. D. - achitat factura seria  nr 21358 din 2023-04-03</t>
  </si>
  <si>
    <t>SF c/v indemnizatie iesire sistem AMP - F. C. - achitat factura seria  nr 8920 din 2023-02-10</t>
  </si>
  <si>
    <t>SF c/v indemnizatie iesire sistem AMP - H. D. - achitat factura seria  nr 8366 din 2023-03-29</t>
  </si>
  <si>
    <t>SF c/v indemnizatie iesire sistem AMP - I. A. S. - achitat factura seria  nr 8928 din 2023-03-29</t>
  </si>
  <si>
    <t>SF c/v indemnizatie iesire sistem AMP - H. A. E. - achitat factura seria  nr 7033 din 2023-02-06</t>
  </si>
  <si>
    <t>SF c/v indemnizatie iesire sistem AMP - K. E. T. - achitat factura seria  nr 80968 din 2023-04-03</t>
  </si>
  <si>
    <t>SF c/v indemnizatie iesire sistem AMP - S. A. - achitat factura seria  nr 76016 din 2023-01-18</t>
  </si>
  <si>
    <t>SF c/v indemnizatie iesire sistem AMP - D. A. F. - achitat factura seria  nr 6676 din 2023-03-30</t>
  </si>
  <si>
    <t>SF c/v indemnizatie iesire sistem AMP - C. C. A. - achitat factura seria  nr 6677 din 2023-03-30</t>
  </si>
  <si>
    <t>SF c/v indemnizatie iesire sistem AMP - C. F. B. - achitat factura seria  nr 21009 din 2023-04-03</t>
  </si>
  <si>
    <t>SF c/v indemnizatie iesire sistem AMP - S. S. A. - achitat factura seria  nr 16670 din 2023-04-03</t>
  </si>
  <si>
    <t>SF c/v indemnizatie iesire sistem AMP - B. A. - achitat factura seria C nr 206 din 2023-04-03</t>
  </si>
  <si>
    <t>SF c/v indemnizatie iesire sistem C Maternal - B. N. A. - achitat factura seria M nr 157 din 2023-04-04</t>
  </si>
  <si>
    <t>SF c/v indemnizatie iesire sistem Dalmatieni - F. A. - achitat factura seria D nr 172 din 2023-04-03</t>
  </si>
  <si>
    <t>SF c/v indemnizatie iesire sistem AMP - R. F. - achitat factura seria  nr 22842 din 2023-04-10</t>
  </si>
  <si>
    <t>SF c/v indemnizatie iesire sistem AMP - R. R.- achitat factura seria  nr 22858 din 2023-04-10</t>
  </si>
  <si>
    <t>SF c/v indemnizatie iesire sistem AMP - F. A. - achitat factura seria  nr 22837 din 2023-04-10</t>
  </si>
  <si>
    <t>SF c/v indemnizatie iesire sistem AMP - V. M. - achitat factura seria  nr 224563 din 2023-03-30</t>
  </si>
  <si>
    <t>SF c/v indemnizatie iesire sistem AMP - L. A. M. - achitat factura seria  nr 24986 din 2023-04-06</t>
  </si>
  <si>
    <t>SF c/v indemnizatie iesire sistem AMP - T. R. M. - achitat factura seria  nr 12704 din 2023-04-05</t>
  </si>
  <si>
    <t>SF c/v indemnizatie iesire sistem AMP - L. S. C. - achitat factura seria  nr 12088 din 2023-04-05</t>
  </si>
  <si>
    <t>SF c/v indemnizatie iesire sistem AMP - F. S. F. - achitat factura seria  nr 11338 din 2023-04-05</t>
  </si>
  <si>
    <t>SF c/v indemnizatie iesire sistem AMP - B. D. - achitat factura seria  nr 12533 din 2023-04-10</t>
  </si>
  <si>
    <t>SF c/v indemnizatie iesire sistem AMP - S. E. S. - achitat factura seria  nr 12629 din 2023-04-10</t>
  </si>
  <si>
    <t>SF c/v indemnizatie iesire sistem AMP - L. G. F. - achitat factura seria  nr 9693 din 2023-04-10</t>
  </si>
  <si>
    <t>SF c/v indemnizatie iesire sistem AMP - S. D. C. - achitat factura seria  nr 11877 din 2023-04-10</t>
  </si>
  <si>
    <t>SF c/v indemnizatie iesire sistem AMP - K. M. A. - achitat factura seria  nr 11890 din 2023-04-10</t>
  </si>
  <si>
    <t>SF c/v indemnizatie iesire sistem AMP - P. S. L. - achitat factura seria  nr 24011 din 2023-04-04</t>
  </si>
  <si>
    <t>SF c/v indemnizatie iesire sistem AMP - D. G. C. - achitat factura seria  nr 24346 din 2023-04-11</t>
  </si>
  <si>
    <t>SF c/v indemnizatie iesire sistem AMP - H. X. - achitat factura seria  nr 23074 din 2023-04-12</t>
  </si>
  <si>
    <t>SF c/v indemnizatie iesire sistem AMP - B. S. - achitat factura seria  nr 23072 din 2023-04-12</t>
  </si>
  <si>
    <t>SF c/v indemnizatie iesire sistem AMP - P. B. - achitat factura seria  nr 12717 din 2023-04-10</t>
  </si>
  <si>
    <t>SF c/v indemnizatie iesire sistem AMP - B. M. - achitat factura seria  nr 10275 din 2023-04-10</t>
  </si>
  <si>
    <t>SF c/v indemnizatie iesire sistem AMP - M. B. M. - achitat factura seria  nr 11873 din 2023-04-10</t>
  </si>
  <si>
    <t>SF c/v indemnizatie iesire sistem AMP - H. A.- achitat factura seria  nr 22434 din 2023-04-10</t>
  </si>
  <si>
    <t>SF c/v cheltuieli transport angajati Lppad Arc - D. A. - achitat factura seria  nr 232 din 2023-04-03</t>
  </si>
  <si>
    <t>SF c/v ref 179 curs fomare profesionala Czrcd - D. N. L. - achitat factura seria  nr 17136 din 2023-03-14</t>
  </si>
  <si>
    <t>SF c/v cheltuieli transport angajati Casa Bratca - G. D. - achitat factura seria OD nr 5 din 2023-04-05</t>
  </si>
  <si>
    <t>SF c/v cheltuieli transport angajati Casa Bratca - G. D. - achitat factura seria OD nr 4 din 2023-03-29</t>
  </si>
  <si>
    <t>SF c/v cheltuieli transport angajati Pad Neagra - J. C. G. - achitat factura seria  nr 4 din 2023-04-12</t>
  </si>
  <si>
    <t>SF c/v alocatie ingrijire APP - B. E. - achitat factura seria  nr 24171 din 2023-04-13</t>
  </si>
  <si>
    <t>SF c/v alocatie ingrijire APP - S. V. D. - achitat factura seria  nr 24171 din 2023-04-13</t>
  </si>
  <si>
    <t>SF c/v alocatie ingrijire APP - B. A. I. - achitat factura seria  nr 24171 din 2023-04-13</t>
  </si>
  <si>
    <t>SF c/v cheltuieli deplasare angajati Casa Bratca - D. S. - achitat factura seria OD nr 7 din 2023-04-12</t>
  </si>
  <si>
    <t>SF c/v alocatie ingrijire APP - P. F. - achitat factura seria  nr 24171 din 2023-04-13</t>
  </si>
  <si>
    <t>Sf c/v cheltuieli benzina motocoasa Cabrpad Ciutelec - M. C. - achitat factura seria  nr 66 din 2023-04-19</t>
  </si>
  <si>
    <t>SF c/v cheltuieli deplasare Ciapad Bratca - T. M. E. - achitat factura seria ARIL nr 2 din 2023-04-21</t>
  </si>
  <si>
    <t>D. PLATI BUNURI SI SERVICII, DIN VENITURI PROPRII</t>
  </si>
  <si>
    <t>Total plati bunuri si servicii, din venituri proprii</t>
  </si>
  <si>
    <t>Director general,</t>
  </si>
  <si>
    <t>Director general adjunct,</t>
  </si>
  <si>
    <t>Puia Lucian Călin</t>
  </si>
  <si>
    <t xml:space="preserve"> Sef serviciu C.S.P.B.M.F.,</t>
  </si>
  <si>
    <t xml:space="preserve">                                                                                                  </t>
  </si>
  <si>
    <t>Nagy Cristina</t>
  </si>
  <si>
    <t xml:space="preserve">                                                                                                      Ivan Carmen Violeta</t>
  </si>
  <si>
    <t xml:space="preserve">                                                                                                        Bochiș Emilia-Tamara</t>
  </si>
  <si>
    <t>Întocmit,</t>
  </si>
  <si>
    <t>'Situatia platilor prin casa in luna 
Aprilie 2023'</t>
  </si>
  <si>
    <t>Cheltuieli cu salariile prin casa</t>
  </si>
  <si>
    <t>ops 05 - cv justificare avans decontare cheltuieli transport angajati si beneficari</t>
  </si>
  <si>
    <t>ops 05 - c/v justificare avans decontare cheltuieli imbalsamare decedat</t>
  </si>
  <si>
    <t>ops 05 - c/v justificare avans decontare bani nevoi personale martie 2023</t>
  </si>
  <si>
    <t>ops 05 - c/v justificare avans decontare bani nevoi personale aprilie 2023</t>
  </si>
  <si>
    <t>ops 05 - c/v justificare avans decontare cheltuieli analize medicale beneficiar</t>
  </si>
  <si>
    <t>ops 05 - c/v justificare avans decontare cheltuieli energie electrica</t>
  </si>
  <si>
    <t>ops 05 - c/v justificare avans decontare cheltuieli copiat chei</t>
  </si>
  <si>
    <t>ops 05 - c/v justificare avans decontare cheltuieli medicamente beneficiar</t>
  </si>
  <si>
    <t>ops 05 - c/v justificare avans decontare cheltuieli scoala beneficiar</t>
  </si>
  <si>
    <t>Total cheltuieli gospodaresti, din buget</t>
  </si>
  <si>
    <t>G. CHELTUIELI DE PERSONAL PRIN CASA</t>
  </si>
  <si>
    <t>H. CHELTUIELI GOSPODARESTI, DIN BUGET</t>
  </si>
  <si>
    <t xml:space="preserve">                                                                                                        Ivan Carmen Violeta</t>
  </si>
  <si>
    <t>TOTAL PLATI, PRIN BANCA</t>
  </si>
  <si>
    <t>TOTAL PLATI, PRIN CASA</t>
  </si>
  <si>
    <t>ops 05 - c/v justificare avans decontare cheltuieli benzina motocoasa</t>
  </si>
  <si>
    <t>c/v F 23E101691662-gaze Enel Energie LMP 7</t>
  </si>
  <si>
    <t>c/v F 23E104588271-gaze Enel Energie LMP 8</t>
  </si>
  <si>
    <t>c/v achizitie 4932103-porumb boabe Cadea M. E.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</si>
</sst>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52"/>
      <name val="Arial"/>
      <family val="2"/>
    </font>
    <font>
      <sz val="8"/>
      <name val="Calibri"/>
      <family val="2"/>
    </font>
    <font>
      <sz val="10"/>
      <color indexed="5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5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43" fillId="0" borderId="0">
      <alignment horizontal="left" vertical="top"/>
      <protection/>
    </xf>
    <xf numFmtId="0" fontId="4" fillId="0" borderId="0">
      <alignment horizontal="left" vertical="top"/>
      <protection/>
    </xf>
    <xf numFmtId="0" fontId="4" fillId="0" borderId="0">
      <alignment horizontal="left" vertical="top"/>
      <protection/>
    </xf>
    <xf numFmtId="0" fontId="44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42" fillId="33" borderId="0">
      <alignment horizontal="center" vertical="center"/>
      <protection/>
    </xf>
    <xf numFmtId="0" fontId="3" fillId="34" borderId="0">
      <alignment horizontal="center" vertical="center"/>
      <protection/>
    </xf>
    <xf numFmtId="0" fontId="3" fillId="34" borderId="0">
      <alignment horizontal="center" vertical="center"/>
      <protection/>
    </xf>
    <xf numFmtId="0" fontId="45" fillId="0" borderId="0">
      <alignment horizontal="right" vertical="center"/>
      <protection/>
    </xf>
    <xf numFmtId="0" fontId="6" fillId="0" borderId="0">
      <alignment horizontal="right" vertical="center"/>
      <protection/>
    </xf>
    <xf numFmtId="0" fontId="6" fillId="0" borderId="0">
      <alignment horizontal="right" vertical="center"/>
      <protection/>
    </xf>
    <xf numFmtId="0" fontId="45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45" fillId="0" borderId="0">
      <alignment horizontal="left" vertical="center"/>
      <protection/>
    </xf>
    <xf numFmtId="0" fontId="6" fillId="0" borderId="0">
      <alignment horizontal="left" vertical="center"/>
      <protection/>
    </xf>
    <xf numFmtId="0" fontId="6" fillId="0" borderId="0">
      <alignment horizontal="left" vertical="center"/>
      <protection/>
    </xf>
    <xf numFmtId="0" fontId="45" fillId="0" borderId="0">
      <alignment horizontal="right" vertical="center"/>
      <protection/>
    </xf>
    <xf numFmtId="0" fontId="6" fillId="0" borderId="0">
      <alignment horizontal="right" vertical="center"/>
      <protection/>
    </xf>
    <xf numFmtId="0" fontId="6" fillId="0" borderId="0">
      <alignment horizontal="right" vertical="center"/>
      <protection/>
    </xf>
    <xf numFmtId="0" fontId="42" fillId="33" borderId="0">
      <alignment horizontal="right" vertical="center"/>
      <protection/>
    </xf>
    <xf numFmtId="0" fontId="3" fillId="34" borderId="0">
      <alignment horizontal="right" vertical="center"/>
      <protection/>
    </xf>
    <xf numFmtId="0" fontId="3" fillId="34" borderId="0">
      <alignment horizontal="right" vertical="center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7" fillId="0" borderId="0" xfId="0" applyFont="1" applyAlignment="1">
      <alignment horizontal="center" wrapText="1"/>
    </xf>
    <xf numFmtId="4" fontId="47" fillId="0" borderId="0" xfId="0" applyNumberFormat="1" applyFont="1" applyAlignment="1">
      <alignment horizontal="center" wrapText="1"/>
    </xf>
    <xf numFmtId="4" fontId="47" fillId="0" borderId="0" xfId="0" applyNumberFormat="1" applyFont="1" applyAlignment="1" quotePrefix="1">
      <alignment horizontal="center" wrapText="1"/>
    </xf>
    <xf numFmtId="4" fontId="0" fillId="0" borderId="0" xfId="0" applyNumberForma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 quotePrefix="1">
      <alignment horizontal="center" wrapText="1"/>
    </xf>
    <xf numFmtId="0" fontId="0" fillId="0" borderId="10" xfId="0" applyBorder="1" applyAlignment="1" quotePrefix="1">
      <alignment wrapText="1"/>
    </xf>
    <xf numFmtId="0" fontId="0" fillId="0" borderId="10" xfId="0" applyBorder="1" applyAlignment="1" quotePrefix="1">
      <alignment horizontal="left" wrapText="1"/>
    </xf>
    <xf numFmtId="0" fontId="47" fillId="0" borderId="10" xfId="0" applyFont="1" applyBorder="1" applyAlignment="1" quotePrefix="1">
      <alignment wrapText="1"/>
    </xf>
    <xf numFmtId="0" fontId="0" fillId="0" borderId="10" xfId="0" applyFont="1" applyBorder="1" applyAlignment="1" quotePrefix="1">
      <alignment horizontal="left" wrapText="1"/>
    </xf>
    <xf numFmtId="0" fontId="0" fillId="0" borderId="10" xfId="0" applyBorder="1" applyAlignment="1" quotePrefix="1">
      <alignment wrapText="1"/>
    </xf>
    <xf numFmtId="4" fontId="0" fillId="0" borderId="0" xfId="0" applyNumberFormat="1" applyAlignment="1">
      <alignment wrapText="1"/>
    </xf>
    <xf numFmtId="0" fontId="47" fillId="0" borderId="0" xfId="0" applyFont="1" applyAlignment="1">
      <alignment horizontal="center" wrapText="1"/>
    </xf>
    <xf numFmtId="0" fontId="47" fillId="0" borderId="10" xfId="0" applyFont="1" applyBorder="1" applyAlignment="1" quotePrefix="1">
      <alignment horizontal="center" wrapText="1"/>
    </xf>
    <xf numFmtId="14" fontId="6" fillId="34" borderId="10" xfId="0" applyNumberFormat="1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47" fillId="0" borderId="10" xfId="0" applyFont="1" applyBorder="1" applyAlignment="1" quotePrefix="1">
      <alignment wrapText="1"/>
    </xf>
    <xf numFmtId="0" fontId="47" fillId="0" borderId="10" xfId="0" applyFont="1" applyBorder="1" applyAlignment="1">
      <alignment wrapText="1"/>
    </xf>
    <xf numFmtId="4" fontId="47" fillId="0" borderId="10" xfId="0" applyNumberFormat="1" applyFont="1" applyBorder="1" applyAlignment="1" quotePrefix="1">
      <alignment horizontal="right" wrapText="1"/>
    </xf>
    <xf numFmtId="4" fontId="47" fillId="0" borderId="10" xfId="0" applyNumberFormat="1" applyFont="1" applyBorder="1" applyAlignment="1">
      <alignment horizontal="right" wrapText="1"/>
    </xf>
    <xf numFmtId="0" fontId="8" fillId="0" borderId="10" xfId="55" applyFont="1" applyBorder="1" applyAlignment="1" quotePrefix="1">
      <alignment wrapText="1"/>
      <protection/>
    </xf>
    <xf numFmtId="0" fontId="8" fillId="0" borderId="10" xfId="55" applyFont="1" applyBorder="1" applyAlignment="1">
      <alignment wrapText="1"/>
      <protection/>
    </xf>
    <xf numFmtId="0" fontId="8" fillId="0" borderId="10" xfId="55" applyFont="1" applyBorder="1" applyAlignment="1">
      <alignment horizontal="left" wrapText="1"/>
      <protection/>
    </xf>
    <xf numFmtId="0" fontId="27" fillId="0" borderId="10" xfId="55" applyFont="1" applyBorder="1" applyAlignment="1">
      <alignment horizontal="left" wrapText="1"/>
      <protection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8" fillId="0" borderId="10" xfId="56" applyFont="1" applyBorder="1" applyAlignment="1" quotePrefix="1">
      <alignment wrapText="1"/>
      <protection/>
    </xf>
    <xf numFmtId="0" fontId="8" fillId="0" borderId="10" xfId="56" applyFont="1" applyBorder="1" applyAlignment="1">
      <alignment wrapText="1"/>
      <protection/>
    </xf>
    <xf numFmtId="0" fontId="7" fillId="0" borderId="10" xfId="56" applyFont="1" applyBorder="1" applyAlignment="1" quotePrefix="1">
      <alignment wrapText="1"/>
      <protection/>
    </xf>
    <xf numFmtId="0" fontId="7" fillId="0" borderId="10" xfId="56" applyFont="1" applyBorder="1" applyAlignment="1">
      <alignment wrapText="1"/>
      <protection/>
    </xf>
    <xf numFmtId="0" fontId="8" fillId="0" borderId="10" xfId="56" applyFont="1" applyBorder="1" applyAlignment="1">
      <alignment horizontal="left" wrapText="1"/>
      <protection/>
    </xf>
    <xf numFmtId="0" fontId="27" fillId="0" borderId="10" xfId="56" applyFont="1" applyBorder="1" applyAlignment="1">
      <alignment horizontal="left" wrapText="1"/>
      <protection/>
    </xf>
    <xf numFmtId="0" fontId="7" fillId="0" borderId="10" xfId="56" applyFont="1" applyBorder="1" applyAlignment="1">
      <alignment horizontal="left" wrapText="1"/>
      <protection/>
    </xf>
    <xf numFmtId="4" fontId="47" fillId="0" borderId="10" xfId="0" applyNumberFormat="1" applyFont="1" applyBorder="1" applyAlignment="1">
      <alignment horizontal="right" wrapText="1"/>
    </xf>
    <xf numFmtId="4" fontId="47" fillId="0" borderId="11" xfId="0" applyNumberFormat="1" applyFont="1" applyBorder="1" applyAlignment="1">
      <alignment horizontal="center" wrapText="1"/>
    </xf>
    <xf numFmtId="4" fontId="47" fillId="0" borderId="12" xfId="0" applyNumberFormat="1" applyFont="1" applyBorder="1" applyAlignment="1">
      <alignment horizontal="center" wrapText="1"/>
    </xf>
    <xf numFmtId="4" fontId="47" fillId="0" borderId="11" xfId="0" applyNumberFormat="1" applyFont="1" applyBorder="1" applyAlignment="1">
      <alignment horizontal="right" wrapText="1"/>
    </xf>
    <xf numFmtId="4" fontId="47" fillId="0" borderId="12" xfId="0" applyNumberFormat="1" applyFont="1" applyBorder="1" applyAlignment="1">
      <alignment horizontal="right" wrapText="1"/>
    </xf>
    <xf numFmtId="4" fontId="47" fillId="0" borderId="10" xfId="0" applyNumberFormat="1" applyFont="1" applyBorder="1" applyAlignment="1">
      <alignment wrapText="1"/>
    </xf>
    <xf numFmtId="4" fontId="47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right" wrapText="1"/>
    </xf>
    <xf numFmtId="0" fontId="0" fillId="0" borderId="10" xfId="0" applyBorder="1" applyAlignment="1" quotePrefix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7" fillId="0" borderId="10" xfId="56" applyFont="1" applyBorder="1" applyAlignment="1" quotePrefix="1">
      <alignment wrapText="1"/>
      <protection/>
    </xf>
    <xf numFmtId="0" fontId="7" fillId="0" borderId="10" xfId="56" applyFont="1" applyBorder="1" applyAlignment="1">
      <alignment wrapText="1"/>
      <protection/>
    </xf>
    <xf numFmtId="0" fontId="47" fillId="0" borderId="0" xfId="0" applyFont="1" applyAlignment="1" quotePrefix="1">
      <alignment horizontal="left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 quotePrefix="1">
      <alignment horizontal="center" wrapText="1"/>
    </xf>
    <xf numFmtId="0" fontId="47" fillId="0" borderId="0" xfId="0" applyFont="1" applyAlignment="1">
      <alignment horizontal="center" wrapText="1"/>
    </xf>
    <xf numFmtId="0" fontId="47" fillId="0" borderId="10" xfId="0" applyFont="1" applyBorder="1" applyAlignment="1" quotePrefix="1">
      <alignment horizontal="center" wrapText="1"/>
    </xf>
    <xf numFmtId="0" fontId="47" fillId="0" borderId="10" xfId="0" applyFont="1" applyBorder="1" applyAlignment="1">
      <alignment horizontal="center" wrapText="1"/>
    </xf>
    <xf numFmtId="4" fontId="47" fillId="0" borderId="10" xfId="0" applyNumberFormat="1" applyFont="1" applyBorder="1" applyAlignment="1" quotePrefix="1">
      <alignment horizontal="center" wrapText="1"/>
    </xf>
    <xf numFmtId="4" fontId="47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right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left" wrapText="1"/>
    </xf>
    <xf numFmtId="4" fontId="0" fillId="0" borderId="0" xfId="0" applyNumberFormat="1" applyAlignment="1">
      <alignment horizontal="center" wrapText="1"/>
    </xf>
    <xf numFmtId="4" fontId="0" fillId="0" borderId="11" xfId="0" applyNumberFormat="1" applyBorder="1" applyAlignment="1">
      <alignment horizontal="right" wrapText="1"/>
    </xf>
    <xf numFmtId="4" fontId="0" fillId="0" borderId="12" xfId="0" applyNumberFormat="1" applyBorder="1" applyAlignment="1">
      <alignment horizontal="right" wrapText="1"/>
    </xf>
    <xf numFmtId="0" fontId="7" fillId="0" borderId="10" xfId="0" applyFont="1" applyBorder="1" applyAlignment="1" quotePrefix="1">
      <alignment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 quotePrefix="1">
      <alignment wrapText="1"/>
    </xf>
    <xf numFmtId="0" fontId="10" fillId="0" borderId="10" xfId="0" applyFont="1" applyBorder="1" applyAlignment="1">
      <alignment/>
    </xf>
    <xf numFmtId="0" fontId="49" fillId="0" borderId="10" xfId="0" applyFont="1" applyBorder="1" applyAlignment="1" quotePrefix="1">
      <alignment wrapText="1"/>
    </xf>
    <xf numFmtId="0" fontId="49" fillId="0" borderId="10" xfId="0" applyFont="1" applyBorder="1" applyAlignment="1">
      <alignment wrapText="1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S0" xfId="60"/>
    <cellStyle name="S0 2" xfId="61"/>
    <cellStyle name="S0 3" xfId="62"/>
    <cellStyle name="S1" xfId="63"/>
    <cellStyle name="S1 2" xfId="64"/>
    <cellStyle name="S1 3" xfId="65"/>
    <cellStyle name="S2" xfId="66"/>
    <cellStyle name="S2 2" xfId="67"/>
    <cellStyle name="S2 3" xfId="68"/>
    <cellStyle name="S3" xfId="69"/>
    <cellStyle name="S3 2" xfId="70"/>
    <cellStyle name="S3 3" xfId="71"/>
    <cellStyle name="S4" xfId="72"/>
    <cellStyle name="S4 2" xfId="73"/>
    <cellStyle name="S4 3" xfId="74"/>
    <cellStyle name="S5" xfId="75"/>
    <cellStyle name="S5 2" xfId="76"/>
    <cellStyle name="S5 3" xfId="77"/>
    <cellStyle name="S6" xfId="78"/>
    <cellStyle name="S6 2" xfId="79"/>
    <cellStyle name="S6 3" xfId="80"/>
    <cellStyle name="S7" xfId="81"/>
    <cellStyle name="S7 2" xfId="82"/>
    <cellStyle name="S7 3" xfId="83"/>
    <cellStyle name="S8" xfId="84"/>
    <cellStyle name="S8 2" xfId="85"/>
    <cellStyle name="S8 3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5"/>
  <sheetViews>
    <sheetView tabSelected="1" zoomScalePageLayoutView="0" workbookViewId="0" topLeftCell="A1023">
      <selection activeCell="I1035" sqref="I1035"/>
    </sheetView>
  </sheetViews>
  <sheetFormatPr defaultColWidth="9.140625" defaultRowHeight="15"/>
  <cols>
    <col min="1" max="1" width="5.00390625" style="1" bestFit="1" customWidth="1"/>
    <col min="2" max="2" width="10.140625" style="1" bestFit="1" customWidth="1"/>
    <col min="3" max="3" width="13.421875" style="1" customWidth="1"/>
    <col min="4" max="4" width="56.28125" style="1" customWidth="1"/>
    <col min="5" max="5" width="10.57421875" style="5" customWidth="1"/>
    <col min="6" max="6" width="3.28125" style="5" bestFit="1" customWidth="1"/>
    <col min="7" max="16384" width="9.140625" style="1" customWidth="1"/>
  </cols>
  <sheetData>
    <row r="1" spans="1:6" s="2" customFormat="1" ht="14.25" customHeight="1">
      <c r="A1" s="52" t="s">
        <v>0</v>
      </c>
      <c r="B1" s="53"/>
      <c r="C1" s="53"/>
      <c r="E1" s="3"/>
      <c r="F1" s="3"/>
    </row>
    <row r="2" spans="1:6" s="2" customFormat="1" ht="31.5" customHeight="1">
      <c r="A2" s="54" t="s">
        <v>1</v>
      </c>
      <c r="B2" s="55"/>
      <c r="C2" s="55"/>
      <c r="D2" s="55"/>
      <c r="E2" s="55"/>
      <c r="F2" s="55"/>
    </row>
    <row r="3" spans="5:6" s="2" customFormat="1" ht="14.25" customHeight="1">
      <c r="E3" s="3"/>
      <c r="F3" s="4" t="s">
        <v>2</v>
      </c>
    </row>
    <row r="4" spans="1:6" s="2" customFormat="1" ht="28.5" customHeight="1">
      <c r="A4" s="8" t="s">
        <v>3</v>
      </c>
      <c r="B4" s="8" t="s">
        <v>4</v>
      </c>
      <c r="C4" s="56" t="s">
        <v>5</v>
      </c>
      <c r="D4" s="57"/>
      <c r="E4" s="58" t="s">
        <v>6</v>
      </c>
      <c r="F4" s="59"/>
    </row>
    <row r="5" spans="1:6" ht="14.25" customHeight="1">
      <c r="A5" s="9" t="s">
        <v>7</v>
      </c>
      <c r="B5" s="9" t="s">
        <v>7</v>
      </c>
      <c r="C5" s="26" t="s">
        <v>8</v>
      </c>
      <c r="D5" s="27"/>
      <c r="E5" s="49"/>
      <c r="F5" s="49"/>
    </row>
    <row r="6" spans="1:6" ht="14.25" customHeight="1">
      <c r="A6" s="9" t="s">
        <v>9</v>
      </c>
      <c r="B6" s="9" t="s">
        <v>7</v>
      </c>
      <c r="C6" s="47" t="s">
        <v>10</v>
      </c>
      <c r="D6" s="48"/>
      <c r="E6" s="49">
        <v>6769152</v>
      </c>
      <c r="F6" s="49"/>
    </row>
    <row r="7" spans="1:6" ht="14.25" customHeight="1">
      <c r="A7" s="9"/>
      <c r="B7" s="9"/>
      <c r="C7" s="28" t="s">
        <v>1984</v>
      </c>
      <c r="D7" s="28"/>
      <c r="E7" s="30"/>
      <c r="F7" s="30"/>
    </row>
    <row r="8" spans="1:6" ht="14.25" customHeight="1">
      <c r="A8" s="10">
        <v>1</v>
      </c>
      <c r="B8" s="9"/>
      <c r="C8" s="29" t="s">
        <v>1985</v>
      </c>
      <c r="D8" s="29"/>
      <c r="E8" s="31">
        <v>72420</v>
      </c>
      <c r="F8" s="31"/>
    </row>
    <row r="9" spans="1:6" ht="14.25" customHeight="1">
      <c r="A9" s="9" t="s">
        <v>7</v>
      </c>
      <c r="B9" s="9" t="s">
        <v>7</v>
      </c>
      <c r="C9" s="32" t="s">
        <v>1986</v>
      </c>
      <c r="D9" s="33"/>
      <c r="E9" s="49"/>
      <c r="F9" s="49"/>
    </row>
    <row r="10" spans="1:6" ht="30" customHeight="1">
      <c r="A10" s="9" t="s">
        <v>9</v>
      </c>
      <c r="B10" s="9" t="s">
        <v>11</v>
      </c>
      <c r="C10" s="47" t="s">
        <v>12</v>
      </c>
      <c r="D10" s="48"/>
      <c r="E10" s="49">
        <v>3103.93</v>
      </c>
      <c r="F10" s="49"/>
    </row>
    <row r="11" spans="1:6" ht="30" customHeight="1">
      <c r="A11" s="9" t="s">
        <v>13</v>
      </c>
      <c r="B11" s="9" t="s">
        <v>11</v>
      </c>
      <c r="C11" s="47" t="s">
        <v>14</v>
      </c>
      <c r="D11" s="48"/>
      <c r="E11" s="49">
        <v>466.75</v>
      </c>
      <c r="F11" s="49"/>
    </row>
    <row r="12" spans="1:6" ht="30" customHeight="1">
      <c r="A12" s="9" t="s">
        <v>15</v>
      </c>
      <c r="B12" s="9" t="s">
        <v>11</v>
      </c>
      <c r="C12" s="47" t="s">
        <v>16</v>
      </c>
      <c r="D12" s="48"/>
      <c r="E12" s="49">
        <v>2697.02</v>
      </c>
      <c r="F12" s="49"/>
    </row>
    <row r="13" spans="1:6" ht="30" customHeight="1">
      <c r="A13" s="9" t="s">
        <v>17</v>
      </c>
      <c r="B13" s="9" t="s">
        <v>11</v>
      </c>
      <c r="C13" s="47" t="s">
        <v>18</v>
      </c>
      <c r="D13" s="48"/>
      <c r="E13" s="49">
        <v>12.83</v>
      </c>
      <c r="F13" s="49"/>
    </row>
    <row r="14" spans="1:6" ht="30" customHeight="1">
      <c r="A14" s="9" t="s">
        <v>19</v>
      </c>
      <c r="B14" s="9" t="s">
        <v>11</v>
      </c>
      <c r="C14" s="47" t="s">
        <v>20</v>
      </c>
      <c r="D14" s="48"/>
      <c r="E14" s="49">
        <v>96.33</v>
      </c>
      <c r="F14" s="49"/>
    </row>
    <row r="15" spans="1:6" ht="30" customHeight="1">
      <c r="A15" s="9" t="s">
        <v>21</v>
      </c>
      <c r="B15" s="9" t="s">
        <v>11</v>
      </c>
      <c r="C15" s="47" t="s">
        <v>22</v>
      </c>
      <c r="D15" s="48"/>
      <c r="E15" s="49">
        <v>20.22</v>
      </c>
      <c r="F15" s="49"/>
    </row>
    <row r="16" spans="1:6" ht="30" customHeight="1">
      <c r="A16" s="9" t="s">
        <v>23</v>
      </c>
      <c r="B16" s="9" t="s">
        <v>11</v>
      </c>
      <c r="C16" s="47" t="s">
        <v>24</v>
      </c>
      <c r="D16" s="48"/>
      <c r="E16" s="49">
        <v>99.4</v>
      </c>
      <c r="F16" s="49"/>
    </row>
    <row r="17" spans="1:6" ht="30" customHeight="1">
      <c r="A17" s="9" t="s">
        <v>25</v>
      </c>
      <c r="B17" s="9" t="s">
        <v>11</v>
      </c>
      <c r="C17" s="47" t="s">
        <v>26</v>
      </c>
      <c r="D17" s="48"/>
      <c r="E17" s="49">
        <v>31.89</v>
      </c>
      <c r="F17" s="49"/>
    </row>
    <row r="18" spans="1:6" ht="30" customHeight="1">
      <c r="A18" s="9" t="s">
        <v>27</v>
      </c>
      <c r="B18" s="9" t="s">
        <v>11</v>
      </c>
      <c r="C18" s="47" t="s">
        <v>28</v>
      </c>
      <c r="D18" s="48"/>
      <c r="E18" s="49">
        <v>584.9</v>
      </c>
      <c r="F18" s="49"/>
    </row>
    <row r="19" spans="1:6" ht="30" customHeight="1">
      <c r="A19" s="9" t="s">
        <v>29</v>
      </c>
      <c r="B19" s="9" t="s">
        <v>11</v>
      </c>
      <c r="C19" s="47" t="s">
        <v>30</v>
      </c>
      <c r="D19" s="48"/>
      <c r="E19" s="49">
        <v>3178.85</v>
      </c>
      <c r="F19" s="49"/>
    </row>
    <row r="20" spans="1:6" ht="30" customHeight="1">
      <c r="A20" s="9" t="s">
        <v>31</v>
      </c>
      <c r="B20" s="9" t="s">
        <v>11</v>
      </c>
      <c r="C20" s="47" t="s">
        <v>32</v>
      </c>
      <c r="D20" s="48"/>
      <c r="E20" s="49">
        <v>85995</v>
      </c>
      <c r="F20" s="49"/>
    </row>
    <row r="21" spans="1:6" ht="30" customHeight="1">
      <c r="A21" s="9" t="s">
        <v>33</v>
      </c>
      <c r="B21" s="9" t="s">
        <v>11</v>
      </c>
      <c r="C21" s="47" t="s">
        <v>34</v>
      </c>
      <c r="D21" s="48"/>
      <c r="E21" s="49">
        <v>586.98</v>
      </c>
      <c r="F21" s="49"/>
    </row>
    <row r="22" spans="1:6" ht="30" customHeight="1">
      <c r="A22" s="9" t="s">
        <v>35</v>
      </c>
      <c r="B22" s="9" t="s">
        <v>11</v>
      </c>
      <c r="C22" s="47" t="s">
        <v>37</v>
      </c>
      <c r="D22" s="48"/>
      <c r="E22" s="49">
        <v>2330.8</v>
      </c>
      <c r="F22" s="49"/>
    </row>
    <row r="23" spans="1:6" ht="30" customHeight="1">
      <c r="A23" s="9" t="s">
        <v>36</v>
      </c>
      <c r="B23" s="9" t="s">
        <v>11</v>
      </c>
      <c r="C23" s="47" t="s">
        <v>41</v>
      </c>
      <c r="D23" s="48"/>
      <c r="E23" s="49">
        <v>482</v>
      </c>
      <c r="F23" s="49"/>
    </row>
    <row r="24" spans="1:6" ht="30" customHeight="1">
      <c r="A24" s="9" t="s">
        <v>38</v>
      </c>
      <c r="B24" s="9" t="s">
        <v>11</v>
      </c>
      <c r="C24" s="47" t="s">
        <v>51</v>
      </c>
      <c r="D24" s="48"/>
      <c r="E24" s="49">
        <v>487.15</v>
      </c>
      <c r="F24" s="49"/>
    </row>
    <row r="25" spans="1:6" ht="30" customHeight="1">
      <c r="A25" s="9" t="s">
        <v>39</v>
      </c>
      <c r="B25" s="9" t="s">
        <v>11</v>
      </c>
      <c r="C25" s="47" t="s">
        <v>53</v>
      </c>
      <c r="D25" s="48"/>
      <c r="E25" s="49">
        <v>815.2</v>
      </c>
      <c r="F25" s="49"/>
    </row>
    <row r="26" spans="1:6" ht="30" customHeight="1">
      <c r="A26" s="9" t="s">
        <v>40</v>
      </c>
      <c r="B26" s="9" t="s">
        <v>11</v>
      </c>
      <c r="C26" s="47" t="s">
        <v>55</v>
      </c>
      <c r="D26" s="48"/>
      <c r="E26" s="49">
        <v>4336.2</v>
      </c>
      <c r="F26" s="49"/>
    </row>
    <row r="27" spans="1:6" ht="30" customHeight="1">
      <c r="A27" s="9" t="s">
        <v>42</v>
      </c>
      <c r="B27" s="9" t="s">
        <v>11</v>
      </c>
      <c r="C27" s="47" t="s">
        <v>57</v>
      </c>
      <c r="D27" s="48"/>
      <c r="E27" s="49">
        <v>618.2</v>
      </c>
      <c r="F27" s="49"/>
    </row>
    <row r="28" spans="1:6" ht="30" customHeight="1">
      <c r="A28" s="9" t="s">
        <v>43</v>
      </c>
      <c r="B28" s="9" t="s">
        <v>11</v>
      </c>
      <c r="C28" s="47" t="s">
        <v>59</v>
      </c>
      <c r="D28" s="48"/>
      <c r="E28" s="49">
        <v>938.15</v>
      </c>
      <c r="F28" s="49"/>
    </row>
    <row r="29" spans="1:6" ht="30" customHeight="1">
      <c r="A29" s="9" t="s">
        <v>44</v>
      </c>
      <c r="B29" s="9" t="s">
        <v>11</v>
      </c>
      <c r="C29" s="47" t="s">
        <v>61</v>
      </c>
      <c r="D29" s="48"/>
      <c r="E29" s="49">
        <v>618.2</v>
      </c>
      <c r="F29" s="49"/>
    </row>
    <row r="30" spans="1:6" ht="30" customHeight="1">
      <c r="A30" s="9" t="s">
        <v>45</v>
      </c>
      <c r="B30" s="9" t="s">
        <v>11</v>
      </c>
      <c r="C30" s="47" t="s">
        <v>63</v>
      </c>
      <c r="D30" s="48"/>
      <c r="E30" s="49">
        <v>1756.34</v>
      </c>
      <c r="F30" s="49"/>
    </row>
    <row r="31" spans="1:6" ht="30" customHeight="1">
      <c r="A31" s="9" t="s">
        <v>46</v>
      </c>
      <c r="B31" s="9" t="s">
        <v>11</v>
      </c>
      <c r="C31" s="47" t="s">
        <v>65</v>
      </c>
      <c r="D31" s="48"/>
      <c r="E31" s="49">
        <v>89.25</v>
      </c>
      <c r="F31" s="49"/>
    </row>
    <row r="32" spans="1:6" ht="30" customHeight="1">
      <c r="A32" s="9" t="s">
        <v>47</v>
      </c>
      <c r="B32" s="9" t="s">
        <v>11</v>
      </c>
      <c r="C32" s="47" t="s">
        <v>67</v>
      </c>
      <c r="D32" s="48"/>
      <c r="E32" s="49">
        <v>359</v>
      </c>
      <c r="F32" s="49"/>
    </row>
    <row r="33" spans="1:6" ht="30" customHeight="1">
      <c r="A33" s="9" t="s">
        <v>48</v>
      </c>
      <c r="B33" s="9" t="s">
        <v>11</v>
      </c>
      <c r="C33" s="47" t="s">
        <v>69</v>
      </c>
      <c r="D33" s="48"/>
      <c r="E33" s="49">
        <v>599</v>
      </c>
      <c r="F33" s="49"/>
    </row>
    <row r="34" spans="1:6" ht="30" customHeight="1">
      <c r="A34" s="9" t="s">
        <v>49</v>
      </c>
      <c r="B34" s="9" t="s">
        <v>11</v>
      </c>
      <c r="C34" s="47" t="s">
        <v>71</v>
      </c>
      <c r="D34" s="48"/>
      <c r="E34" s="49">
        <v>1198</v>
      </c>
      <c r="F34" s="49"/>
    </row>
    <row r="35" spans="1:6" ht="30" customHeight="1">
      <c r="A35" s="9" t="s">
        <v>50</v>
      </c>
      <c r="B35" s="9" t="s">
        <v>11</v>
      </c>
      <c r="C35" s="47" t="s">
        <v>73</v>
      </c>
      <c r="D35" s="48"/>
      <c r="E35" s="49">
        <v>599</v>
      </c>
      <c r="F35" s="49"/>
    </row>
    <row r="36" spans="1:6" ht="30" customHeight="1">
      <c r="A36" s="9" t="s">
        <v>52</v>
      </c>
      <c r="B36" s="9" t="s">
        <v>11</v>
      </c>
      <c r="C36" s="47" t="s">
        <v>75</v>
      </c>
      <c r="D36" s="48"/>
      <c r="E36" s="49">
        <v>141.97</v>
      </c>
      <c r="F36" s="49"/>
    </row>
    <row r="37" spans="1:6" ht="30" customHeight="1">
      <c r="A37" s="9" t="s">
        <v>54</v>
      </c>
      <c r="B37" s="9" t="s">
        <v>11</v>
      </c>
      <c r="C37" s="47" t="s">
        <v>77</v>
      </c>
      <c r="D37" s="48"/>
      <c r="E37" s="49">
        <v>124.11</v>
      </c>
      <c r="F37" s="49"/>
    </row>
    <row r="38" spans="1:6" ht="30" customHeight="1">
      <c r="A38" s="9" t="s">
        <v>56</v>
      </c>
      <c r="B38" s="9" t="s">
        <v>11</v>
      </c>
      <c r="C38" s="47" t="s">
        <v>79</v>
      </c>
      <c r="D38" s="48"/>
      <c r="E38" s="49">
        <v>2134</v>
      </c>
      <c r="F38" s="49"/>
    </row>
    <row r="39" spans="1:6" ht="30" customHeight="1">
      <c r="A39" s="9" t="s">
        <v>58</v>
      </c>
      <c r="B39" s="9" t="s">
        <v>11</v>
      </c>
      <c r="C39" s="47" t="s">
        <v>81</v>
      </c>
      <c r="D39" s="48"/>
      <c r="E39" s="49">
        <v>1760</v>
      </c>
      <c r="F39" s="49"/>
    </row>
    <row r="40" spans="1:6" ht="30" customHeight="1">
      <c r="A40" s="9" t="s">
        <v>60</v>
      </c>
      <c r="B40" s="9" t="s">
        <v>11</v>
      </c>
      <c r="C40" s="47" t="s">
        <v>83</v>
      </c>
      <c r="D40" s="48"/>
      <c r="E40" s="49">
        <v>1760</v>
      </c>
      <c r="F40" s="49"/>
    </row>
    <row r="41" spans="1:6" ht="30" customHeight="1">
      <c r="A41" s="9" t="s">
        <v>62</v>
      </c>
      <c r="B41" s="9" t="s">
        <v>11</v>
      </c>
      <c r="C41" s="47" t="s">
        <v>85</v>
      </c>
      <c r="D41" s="48"/>
      <c r="E41" s="49">
        <v>995.64</v>
      </c>
      <c r="F41" s="49"/>
    </row>
    <row r="42" spans="1:6" ht="30" customHeight="1">
      <c r="A42" s="9" t="s">
        <v>64</v>
      </c>
      <c r="B42" s="9" t="s">
        <v>11</v>
      </c>
      <c r="C42" s="47" t="s">
        <v>87</v>
      </c>
      <c r="D42" s="48"/>
      <c r="E42" s="49">
        <v>848.74</v>
      </c>
      <c r="F42" s="49"/>
    </row>
    <row r="43" spans="1:6" ht="30" customHeight="1">
      <c r="A43" s="9" t="s">
        <v>66</v>
      </c>
      <c r="B43" s="9" t="s">
        <v>11</v>
      </c>
      <c r="C43" s="47" t="s">
        <v>89</v>
      </c>
      <c r="D43" s="48"/>
      <c r="E43" s="49">
        <v>1783.76</v>
      </c>
      <c r="F43" s="49"/>
    </row>
    <row r="44" spans="1:6" ht="30" customHeight="1">
      <c r="A44" s="9" t="s">
        <v>68</v>
      </c>
      <c r="B44" s="9" t="s">
        <v>11</v>
      </c>
      <c r="C44" s="47" t="s">
        <v>91</v>
      </c>
      <c r="D44" s="48"/>
      <c r="E44" s="49">
        <v>1190.4</v>
      </c>
      <c r="F44" s="49"/>
    </row>
    <row r="45" spans="1:6" ht="30" customHeight="1">
      <c r="A45" s="9" t="s">
        <v>70</v>
      </c>
      <c r="B45" s="9" t="s">
        <v>11</v>
      </c>
      <c r="C45" s="47" t="s">
        <v>93</v>
      </c>
      <c r="D45" s="48"/>
      <c r="E45" s="49">
        <v>7.62</v>
      </c>
      <c r="F45" s="49"/>
    </row>
    <row r="46" spans="1:6" ht="30" customHeight="1">
      <c r="A46" s="9" t="s">
        <v>72</v>
      </c>
      <c r="B46" s="9" t="s">
        <v>11</v>
      </c>
      <c r="C46" s="47" t="s">
        <v>95</v>
      </c>
      <c r="D46" s="48"/>
      <c r="E46" s="49">
        <v>62.95</v>
      </c>
      <c r="F46" s="49"/>
    </row>
    <row r="47" spans="1:6" ht="30" customHeight="1">
      <c r="A47" s="9" t="s">
        <v>74</v>
      </c>
      <c r="B47" s="9" t="s">
        <v>11</v>
      </c>
      <c r="C47" s="47" t="s">
        <v>97</v>
      </c>
      <c r="D47" s="48"/>
      <c r="E47" s="49">
        <v>233.42</v>
      </c>
      <c r="F47" s="49"/>
    </row>
    <row r="48" spans="1:6" ht="30" customHeight="1">
      <c r="A48" s="9" t="s">
        <v>76</v>
      </c>
      <c r="B48" s="9" t="s">
        <v>11</v>
      </c>
      <c r="C48" s="47" t="s">
        <v>99</v>
      </c>
      <c r="D48" s="48"/>
      <c r="E48" s="49">
        <v>309.03</v>
      </c>
      <c r="F48" s="49"/>
    </row>
    <row r="49" spans="1:6" ht="30" customHeight="1">
      <c r="A49" s="9" t="s">
        <v>78</v>
      </c>
      <c r="B49" s="9" t="s">
        <v>11</v>
      </c>
      <c r="C49" s="47" t="s">
        <v>101</v>
      </c>
      <c r="D49" s="48"/>
      <c r="E49" s="49">
        <v>406.14</v>
      </c>
      <c r="F49" s="49"/>
    </row>
    <row r="50" spans="1:6" ht="30" customHeight="1">
      <c r="A50" s="9" t="s">
        <v>80</v>
      </c>
      <c r="B50" s="9" t="s">
        <v>11</v>
      </c>
      <c r="C50" s="47" t="s">
        <v>103</v>
      </c>
      <c r="D50" s="48"/>
      <c r="E50" s="49">
        <v>194.36</v>
      </c>
      <c r="F50" s="49"/>
    </row>
    <row r="51" spans="1:6" ht="30" customHeight="1">
      <c r="A51" s="9" t="s">
        <v>82</v>
      </c>
      <c r="B51" s="9" t="s">
        <v>11</v>
      </c>
      <c r="C51" s="47" t="s">
        <v>105</v>
      </c>
      <c r="D51" s="48"/>
      <c r="E51" s="49">
        <v>357.87</v>
      </c>
      <c r="F51" s="49"/>
    </row>
    <row r="52" spans="1:6" ht="30" customHeight="1">
      <c r="A52" s="9" t="s">
        <v>84</v>
      </c>
      <c r="B52" s="9" t="s">
        <v>11</v>
      </c>
      <c r="C52" s="47" t="s">
        <v>107</v>
      </c>
      <c r="D52" s="48"/>
      <c r="E52" s="49">
        <v>93.52</v>
      </c>
      <c r="F52" s="49"/>
    </row>
    <row r="53" spans="1:6" ht="30" customHeight="1">
      <c r="A53" s="9" t="s">
        <v>86</v>
      </c>
      <c r="B53" s="9" t="s">
        <v>11</v>
      </c>
      <c r="C53" s="47" t="s">
        <v>109</v>
      </c>
      <c r="D53" s="48"/>
      <c r="E53" s="49">
        <v>743.78</v>
      </c>
      <c r="F53" s="49"/>
    </row>
    <row r="54" spans="1:6" ht="30" customHeight="1">
      <c r="A54" s="9" t="s">
        <v>88</v>
      </c>
      <c r="B54" s="9" t="s">
        <v>11</v>
      </c>
      <c r="C54" s="47" t="s">
        <v>111</v>
      </c>
      <c r="D54" s="48"/>
      <c r="E54" s="49">
        <v>694.96</v>
      </c>
      <c r="F54" s="49"/>
    </row>
    <row r="55" spans="1:6" ht="30" customHeight="1">
      <c r="A55" s="9" t="s">
        <v>90</v>
      </c>
      <c r="B55" s="9" t="s">
        <v>11</v>
      </c>
      <c r="C55" s="47" t="s">
        <v>113</v>
      </c>
      <c r="D55" s="48"/>
      <c r="E55" s="49">
        <v>140</v>
      </c>
      <c r="F55" s="49"/>
    </row>
    <row r="56" spans="1:6" ht="30" customHeight="1">
      <c r="A56" s="9" t="s">
        <v>92</v>
      </c>
      <c r="B56" s="9" t="s">
        <v>11</v>
      </c>
      <c r="C56" s="47" t="s">
        <v>115</v>
      </c>
      <c r="D56" s="48"/>
      <c r="E56" s="49">
        <v>123.64</v>
      </c>
      <c r="F56" s="49"/>
    </row>
    <row r="57" spans="1:6" ht="30" customHeight="1">
      <c r="A57" s="9" t="s">
        <v>94</v>
      </c>
      <c r="B57" s="9" t="s">
        <v>11</v>
      </c>
      <c r="C57" s="47" t="s">
        <v>117</v>
      </c>
      <c r="D57" s="48"/>
      <c r="E57" s="49">
        <v>467.55</v>
      </c>
      <c r="F57" s="49"/>
    </row>
    <row r="58" spans="1:6" ht="30" customHeight="1">
      <c r="A58" s="9" t="s">
        <v>96</v>
      </c>
      <c r="B58" s="9" t="s">
        <v>11</v>
      </c>
      <c r="C58" s="47" t="s">
        <v>119</v>
      </c>
      <c r="D58" s="48"/>
      <c r="E58" s="49">
        <v>385.6</v>
      </c>
      <c r="F58" s="49"/>
    </row>
    <row r="59" spans="1:6" ht="30" customHeight="1">
      <c r="A59" s="9" t="s">
        <v>98</v>
      </c>
      <c r="B59" s="9" t="s">
        <v>11</v>
      </c>
      <c r="C59" s="47" t="s">
        <v>121</v>
      </c>
      <c r="D59" s="48"/>
      <c r="E59" s="49">
        <v>385.6</v>
      </c>
      <c r="F59" s="49"/>
    </row>
    <row r="60" spans="1:6" ht="30" customHeight="1">
      <c r="A60" s="9" t="s">
        <v>100</v>
      </c>
      <c r="B60" s="9" t="s">
        <v>123</v>
      </c>
      <c r="C60" s="47" t="s">
        <v>1998</v>
      </c>
      <c r="D60" s="48"/>
      <c r="E60" s="49">
        <v>2300</v>
      </c>
      <c r="F60" s="49"/>
    </row>
    <row r="61" spans="1:6" ht="30" customHeight="1">
      <c r="A61" s="9" t="s">
        <v>102</v>
      </c>
      <c r="B61" s="9" t="s">
        <v>123</v>
      </c>
      <c r="C61" s="47" t="s">
        <v>1999</v>
      </c>
      <c r="D61" s="48"/>
      <c r="E61" s="49">
        <v>2550</v>
      </c>
      <c r="F61" s="49"/>
    </row>
    <row r="62" spans="1:6" ht="30" customHeight="1">
      <c r="A62" s="9" t="s">
        <v>104</v>
      </c>
      <c r="B62" s="9" t="s">
        <v>123</v>
      </c>
      <c r="C62" s="47" t="s">
        <v>2000</v>
      </c>
      <c r="D62" s="48"/>
      <c r="E62" s="49">
        <v>2550</v>
      </c>
      <c r="F62" s="49"/>
    </row>
    <row r="63" spans="1:6" ht="30" customHeight="1">
      <c r="A63" s="9" t="s">
        <v>106</v>
      </c>
      <c r="B63" s="9" t="s">
        <v>123</v>
      </c>
      <c r="C63" s="47" t="s">
        <v>2001</v>
      </c>
      <c r="D63" s="48"/>
      <c r="E63" s="49">
        <v>9000</v>
      </c>
      <c r="F63" s="49"/>
    </row>
    <row r="64" spans="1:6" ht="30" customHeight="1">
      <c r="A64" s="9" t="s">
        <v>108</v>
      </c>
      <c r="B64" s="9" t="s">
        <v>123</v>
      </c>
      <c r="C64" s="47" t="s">
        <v>2002</v>
      </c>
      <c r="D64" s="48"/>
      <c r="E64" s="49">
        <v>2550</v>
      </c>
      <c r="F64" s="49"/>
    </row>
    <row r="65" spans="1:6" ht="30" customHeight="1">
      <c r="A65" s="9" t="s">
        <v>110</v>
      </c>
      <c r="B65" s="9" t="s">
        <v>123</v>
      </c>
      <c r="C65" s="47" t="s">
        <v>129</v>
      </c>
      <c r="D65" s="48"/>
      <c r="E65" s="49">
        <v>1542.9</v>
      </c>
      <c r="F65" s="49"/>
    </row>
    <row r="66" spans="1:6" ht="30" customHeight="1">
      <c r="A66" s="9" t="s">
        <v>112</v>
      </c>
      <c r="B66" s="9" t="s">
        <v>123</v>
      </c>
      <c r="C66" s="47" t="s">
        <v>131</v>
      </c>
      <c r="D66" s="48"/>
      <c r="E66" s="49">
        <v>645.25</v>
      </c>
      <c r="F66" s="49"/>
    </row>
    <row r="67" spans="1:6" ht="30" customHeight="1">
      <c r="A67" s="9" t="s">
        <v>114</v>
      </c>
      <c r="B67" s="9" t="s">
        <v>123</v>
      </c>
      <c r="C67" s="47" t="s">
        <v>133</v>
      </c>
      <c r="D67" s="48"/>
      <c r="E67" s="49">
        <v>1678.8</v>
      </c>
      <c r="F67" s="49"/>
    </row>
    <row r="68" spans="1:6" ht="30" customHeight="1">
      <c r="A68" s="9" t="s">
        <v>116</v>
      </c>
      <c r="B68" s="9" t="s">
        <v>123</v>
      </c>
      <c r="C68" s="47" t="s">
        <v>135</v>
      </c>
      <c r="D68" s="48"/>
      <c r="E68" s="49">
        <v>315.12</v>
      </c>
      <c r="F68" s="49"/>
    </row>
    <row r="69" spans="1:6" ht="30" customHeight="1">
      <c r="A69" s="9" t="s">
        <v>118</v>
      </c>
      <c r="B69" s="9" t="s">
        <v>123</v>
      </c>
      <c r="C69" s="47" t="s">
        <v>137</v>
      </c>
      <c r="D69" s="48"/>
      <c r="E69" s="49">
        <v>276</v>
      </c>
      <c r="F69" s="49"/>
    </row>
    <row r="70" spans="1:6" ht="30" customHeight="1">
      <c r="A70" s="9" t="s">
        <v>120</v>
      </c>
      <c r="B70" s="9" t="s">
        <v>123</v>
      </c>
      <c r="C70" s="47" t="s">
        <v>139</v>
      </c>
      <c r="D70" s="48"/>
      <c r="E70" s="49">
        <v>276</v>
      </c>
      <c r="F70" s="49"/>
    </row>
    <row r="71" spans="1:6" ht="30" customHeight="1">
      <c r="A71" s="9" t="s">
        <v>122</v>
      </c>
      <c r="B71" s="9" t="s">
        <v>123</v>
      </c>
      <c r="C71" s="47" t="s">
        <v>141</v>
      </c>
      <c r="D71" s="48"/>
      <c r="E71" s="49">
        <v>276</v>
      </c>
      <c r="F71" s="49"/>
    </row>
    <row r="72" spans="1:6" ht="30" customHeight="1">
      <c r="A72" s="9" t="s">
        <v>124</v>
      </c>
      <c r="B72" s="9" t="s">
        <v>123</v>
      </c>
      <c r="C72" s="47" t="s">
        <v>143</v>
      </c>
      <c r="D72" s="48"/>
      <c r="E72" s="49">
        <v>124.36</v>
      </c>
      <c r="F72" s="49"/>
    </row>
    <row r="73" spans="1:6" ht="30" customHeight="1">
      <c r="A73" s="9" t="s">
        <v>125</v>
      </c>
      <c r="B73" s="9" t="s">
        <v>123</v>
      </c>
      <c r="C73" s="47" t="s">
        <v>145</v>
      </c>
      <c r="D73" s="48"/>
      <c r="E73" s="49">
        <v>163.5</v>
      </c>
      <c r="F73" s="49"/>
    </row>
    <row r="74" spans="1:6" ht="30" customHeight="1">
      <c r="A74" s="9" t="s">
        <v>126</v>
      </c>
      <c r="B74" s="9" t="s">
        <v>123</v>
      </c>
      <c r="C74" s="47" t="s">
        <v>147</v>
      </c>
      <c r="D74" s="48"/>
      <c r="E74" s="49">
        <v>163.5</v>
      </c>
      <c r="F74" s="49"/>
    </row>
    <row r="75" spans="1:6" ht="30" customHeight="1">
      <c r="A75" s="9" t="s">
        <v>127</v>
      </c>
      <c r="B75" s="9" t="s">
        <v>123</v>
      </c>
      <c r="C75" s="47" t="s">
        <v>149</v>
      </c>
      <c r="D75" s="48"/>
      <c r="E75" s="49">
        <v>163.5</v>
      </c>
      <c r="F75" s="49"/>
    </row>
    <row r="76" spans="1:6" ht="30" customHeight="1">
      <c r="A76" s="9" t="s">
        <v>128</v>
      </c>
      <c r="B76" s="9" t="s">
        <v>123</v>
      </c>
      <c r="C76" s="47" t="s">
        <v>151</v>
      </c>
      <c r="D76" s="48"/>
      <c r="E76" s="49">
        <v>321.37</v>
      </c>
      <c r="F76" s="49"/>
    </row>
    <row r="77" spans="1:6" ht="30" customHeight="1">
      <c r="A77" s="9" t="s">
        <v>130</v>
      </c>
      <c r="B77" s="9" t="s">
        <v>123</v>
      </c>
      <c r="C77" s="47" t="s">
        <v>153</v>
      </c>
      <c r="D77" s="48"/>
      <c r="E77" s="49">
        <v>432.26</v>
      </c>
      <c r="F77" s="49"/>
    </row>
    <row r="78" spans="1:6" ht="30" customHeight="1">
      <c r="A78" s="9" t="s">
        <v>132</v>
      </c>
      <c r="B78" s="9" t="s">
        <v>123</v>
      </c>
      <c r="C78" s="47" t="s">
        <v>155</v>
      </c>
      <c r="D78" s="48"/>
      <c r="E78" s="49">
        <v>766.13</v>
      </c>
      <c r="F78" s="49"/>
    </row>
    <row r="79" spans="1:6" ht="30" customHeight="1">
      <c r="A79" s="9" t="s">
        <v>134</v>
      </c>
      <c r="B79" s="9" t="s">
        <v>123</v>
      </c>
      <c r="C79" s="47" t="s">
        <v>157</v>
      </c>
      <c r="D79" s="48"/>
      <c r="E79" s="49">
        <v>50.69</v>
      </c>
      <c r="F79" s="49"/>
    </row>
    <row r="80" spans="1:6" ht="30" customHeight="1">
      <c r="A80" s="9" t="s">
        <v>136</v>
      </c>
      <c r="B80" s="9" t="s">
        <v>123</v>
      </c>
      <c r="C80" s="47" t="s">
        <v>159</v>
      </c>
      <c r="D80" s="48"/>
      <c r="E80" s="49">
        <v>18.74</v>
      </c>
      <c r="F80" s="49"/>
    </row>
    <row r="81" spans="1:6" ht="30" customHeight="1">
      <c r="A81" s="9" t="s">
        <v>138</v>
      </c>
      <c r="B81" s="9" t="s">
        <v>123</v>
      </c>
      <c r="C81" s="47" t="s">
        <v>161</v>
      </c>
      <c r="D81" s="48"/>
      <c r="E81" s="49">
        <v>20.9</v>
      </c>
      <c r="F81" s="49"/>
    </row>
    <row r="82" spans="1:6" ht="30" customHeight="1">
      <c r="A82" s="9" t="s">
        <v>140</v>
      </c>
      <c r="B82" s="9" t="s">
        <v>123</v>
      </c>
      <c r="C82" s="47" t="s">
        <v>163</v>
      </c>
      <c r="D82" s="48"/>
      <c r="E82" s="49">
        <v>186.15</v>
      </c>
      <c r="F82" s="49"/>
    </row>
    <row r="83" spans="1:6" ht="30" customHeight="1">
      <c r="A83" s="9" t="s">
        <v>142</v>
      </c>
      <c r="B83" s="9" t="s">
        <v>123</v>
      </c>
      <c r="C83" s="47" t="s">
        <v>165</v>
      </c>
      <c r="D83" s="48"/>
      <c r="E83" s="49">
        <v>363.27</v>
      </c>
      <c r="F83" s="49"/>
    </row>
    <row r="84" spans="1:6" ht="30" customHeight="1">
      <c r="A84" s="9" t="s">
        <v>144</v>
      </c>
      <c r="B84" s="9" t="s">
        <v>123</v>
      </c>
      <c r="C84" s="47" t="s">
        <v>167</v>
      </c>
      <c r="D84" s="48"/>
      <c r="E84" s="49">
        <v>937.94</v>
      </c>
      <c r="F84" s="49"/>
    </row>
    <row r="85" spans="1:6" ht="30" customHeight="1">
      <c r="A85" s="9" t="s">
        <v>146</v>
      </c>
      <c r="B85" s="9" t="s">
        <v>123</v>
      </c>
      <c r="C85" s="47" t="s">
        <v>169</v>
      </c>
      <c r="D85" s="48"/>
      <c r="E85" s="49">
        <v>2330.76</v>
      </c>
      <c r="F85" s="49"/>
    </row>
    <row r="86" spans="1:6" ht="30" customHeight="1">
      <c r="A86" s="9" t="s">
        <v>148</v>
      </c>
      <c r="B86" s="9" t="s">
        <v>123</v>
      </c>
      <c r="C86" s="47" t="s">
        <v>171</v>
      </c>
      <c r="D86" s="48"/>
      <c r="E86" s="49">
        <v>40.68</v>
      </c>
      <c r="F86" s="49"/>
    </row>
    <row r="87" spans="1:6" ht="30" customHeight="1">
      <c r="A87" s="9" t="s">
        <v>150</v>
      </c>
      <c r="B87" s="9" t="s">
        <v>123</v>
      </c>
      <c r="C87" s="47" t="s">
        <v>173</v>
      </c>
      <c r="D87" s="48"/>
      <c r="E87" s="49">
        <v>66</v>
      </c>
      <c r="F87" s="49"/>
    </row>
    <row r="88" spans="1:6" ht="30" customHeight="1">
      <c r="A88" s="9" t="s">
        <v>152</v>
      </c>
      <c r="B88" s="9" t="s">
        <v>123</v>
      </c>
      <c r="C88" s="47" t="s">
        <v>175</v>
      </c>
      <c r="D88" s="48"/>
      <c r="E88" s="49">
        <v>22.93</v>
      </c>
      <c r="F88" s="49"/>
    </row>
    <row r="89" spans="1:6" ht="30" customHeight="1">
      <c r="A89" s="9" t="s">
        <v>154</v>
      </c>
      <c r="B89" s="9" t="s">
        <v>123</v>
      </c>
      <c r="C89" s="47" t="s">
        <v>177</v>
      </c>
      <c r="D89" s="48"/>
      <c r="E89" s="49">
        <v>32.36</v>
      </c>
      <c r="F89" s="49"/>
    </row>
    <row r="90" spans="1:6" ht="30" customHeight="1">
      <c r="A90" s="9" t="s">
        <v>156</v>
      </c>
      <c r="B90" s="9" t="s">
        <v>123</v>
      </c>
      <c r="C90" s="47" t="s">
        <v>179</v>
      </c>
      <c r="D90" s="48"/>
      <c r="E90" s="49">
        <v>1800</v>
      </c>
      <c r="F90" s="49"/>
    </row>
    <row r="91" spans="1:6" ht="30" customHeight="1">
      <c r="A91" s="9" t="s">
        <v>158</v>
      </c>
      <c r="B91" s="9" t="s">
        <v>123</v>
      </c>
      <c r="C91" s="47" t="s">
        <v>181</v>
      </c>
      <c r="D91" s="48"/>
      <c r="E91" s="49">
        <v>1134.46</v>
      </c>
      <c r="F91" s="49"/>
    </row>
    <row r="92" spans="1:6" ht="30" customHeight="1">
      <c r="A92" s="9" t="s">
        <v>160</v>
      </c>
      <c r="B92" s="9" t="s">
        <v>123</v>
      </c>
      <c r="C92" s="47" t="s">
        <v>183</v>
      </c>
      <c r="D92" s="48"/>
      <c r="E92" s="49">
        <v>319.97</v>
      </c>
      <c r="F92" s="49"/>
    </row>
    <row r="93" spans="1:6" ht="30" customHeight="1">
      <c r="A93" s="9" t="s">
        <v>162</v>
      </c>
      <c r="B93" s="9" t="s">
        <v>123</v>
      </c>
      <c r="C93" s="47" t="s">
        <v>185</v>
      </c>
      <c r="D93" s="48"/>
      <c r="E93" s="49">
        <v>159.98</v>
      </c>
      <c r="F93" s="49"/>
    </row>
    <row r="94" spans="1:6" ht="30" customHeight="1">
      <c r="A94" s="9" t="s">
        <v>164</v>
      </c>
      <c r="B94" s="9" t="s">
        <v>123</v>
      </c>
      <c r="C94" s="47" t="s">
        <v>187</v>
      </c>
      <c r="D94" s="48"/>
      <c r="E94" s="49">
        <v>758.91</v>
      </c>
      <c r="F94" s="49"/>
    </row>
    <row r="95" spans="1:6" ht="30" customHeight="1">
      <c r="A95" s="9" t="s">
        <v>166</v>
      </c>
      <c r="B95" s="9" t="s">
        <v>123</v>
      </c>
      <c r="C95" s="47" t="s">
        <v>189</v>
      </c>
      <c r="D95" s="48"/>
      <c r="E95" s="49">
        <v>101.27</v>
      </c>
      <c r="F95" s="49"/>
    </row>
    <row r="96" spans="1:6" ht="30" customHeight="1">
      <c r="A96" s="9" t="s">
        <v>168</v>
      </c>
      <c r="B96" s="9" t="s">
        <v>123</v>
      </c>
      <c r="C96" s="47" t="s">
        <v>191</v>
      </c>
      <c r="D96" s="48"/>
      <c r="E96" s="49">
        <v>870.07</v>
      </c>
      <c r="F96" s="49"/>
    </row>
    <row r="97" spans="1:6" ht="30" customHeight="1">
      <c r="A97" s="9" t="s">
        <v>170</v>
      </c>
      <c r="B97" s="9" t="s">
        <v>123</v>
      </c>
      <c r="C97" s="47" t="s">
        <v>193</v>
      </c>
      <c r="D97" s="48"/>
      <c r="E97" s="49">
        <v>314.8</v>
      </c>
      <c r="F97" s="49"/>
    </row>
    <row r="98" spans="1:6" ht="30" customHeight="1">
      <c r="A98" s="9" t="s">
        <v>172</v>
      </c>
      <c r="B98" s="9" t="s">
        <v>123</v>
      </c>
      <c r="C98" s="47" t="s">
        <v>195</v>
      </c>
      <c r="D98" s="48"/>
      <c r="E98" s="49">
        <v>2416.5</v>
      </c>
      <c r="F98" s="49"/>
    </row>
    <row r="99" spans="1:6" ht="30" customHeight="1">
      <c r="A99" s="9" t="s">
        <v>174</v>
      </c>
      <c r="B99" s="9" t="s">
        <v>123</v>
      </c>
      <c r="C99" s="47" t="s">
        <v>197</v>
      </c>
      <c r="D99" s="48"/>
      <c r="E99" s="49">
        <v>68.83</v>
      </c>
      <c r="F99" s="49"/>
    </row>
    <row r="100" spans="1:6" ht="30" customHeight="1">
      <c r="A100" s="9" t="s">
        <v>176</v>
      </c>
      <c r="B100" s="9" t="s">
        <v>123</v>
      </c>
      <c r="C100" s="47" t="s">
        <v>199</v>
      </c>
      <c r="D100" s="48"/>
      <c r="E100" s="49">
        <v>24.94</v>
      </c>
      <c r="F100" s="49"/>
    </row>
    <row r="101" spans="1:6" ht="30" customHeight="1">
      <c r="A101" s="9" t="s">
        <v>178</v>
      </c>
      <c r="B101" s="9" t="s">
        <v>123</v>
      </c>
      <c r="C101" s="47" t="s">
        <v>201</v>
      </c>
      <c r="D101" s="48"/>
      <c r="E101" s="49">
        <v>38.57</v>
      </c>
      <c r="F101" s="49"/>
    </row>
    <row r="102" spans="1:6" ht="30" customHeight="1">
      <c r="A102" s="9" t="s">
        <v>180</v>
      </c>
      <c r="B102" s="9" t="s">
        <v>123</v>
      </c>
      <c r="C102" s="47" t="s">
        <v>203</v>
      </c>
      <c r="D102" s="48"/>
      <c r="E102" s="49">
        <v>6.55</v>
      </c>
      <c r="F102" s="49"/>
    </row>
    <row r="103" spans="1:6" ht="30" customHeight="1">
      <c r="A103" s="9" t="s">
        <v>182</v>
      </c>
      <c r="B103" s="9" t="s">
        <v>123</v>
      </c>
      <c r="C103" s="47" t="s">
        <v>205</v>
      </c>
      <c r="D103" s="48"/>
      <c r="E103" s="49">
        <v>0.92</v>
      </c>
      <c r="F103" s="49"/>
    </row>
    <row r="104" spans="1:6" ht="30" customHeight="1">
      <c r="A104" s="9" t="s">
        <v>184</v>
      </c>
      <c r="B104" s="9" t="s">
        <v>123</v>
      </c>
      <c r="C104" s="47" t="s">
        <v>207</v>
      </c>
      <c r="D104" s="48"/>
      <c r="E104" s="49">
        <v>287.99</v>
      </c>
      <c r="F104" s="49"/>
    </row>
    <row r="105" spans="1:6" ht="30" customHeight="1">
      <c r="A105" s="9" t="s">
        <v>186</v>
      </c>
      <c r="B105" s="9" t="s">
        <v>123</v>
      </c>
      <c r="C105" s="47" t="s">
        <v>209</v>
      </c>
      <c r="D105" s="48"/>
      <c r="E105" s="49">
        <v>599</v>
      </c>
      <c r="F105" s="49"/>
    </row>
    <row r="106" spans="1:6" ht="30" customHeight="1">
      <c r="A106" s="9" t="s">
        <v>188</v>
      </c>
      <c r="B106" s="9" t="s">
        <v>123</v>
      </c>
      <c r="C106" s="47" t="s">
        <v>211</v>
      </c>
      <c r="D106" s="48"/>
      <c r="E106" s="49">
        <v>1388.28</v>
      </c>
      <c r="F106" s="49"/>
    </row>
    <row r="107" spans="1:6" ht="30" customHeight="1">
      <c r="A107" s="9" t="s">
        <v>190</v>
      </c>
      <c r="B107" s="9" t="s">
        <v>123</v>
      </c>
      <c r="C107" s="47" t="s">
        <v>213</v>
      </c>
      <c r="D107" s="48"/>
      <c r="E107" s="49">
        <v>554.54</v>
      </c>
      <c r="F107" s="49"/>
    </row>
    <row r="108" spans="1:6" ht="30" customHeight="1">
      <c r="A108" s="9" t="s">
        <v>192</v>
      </c>
      <c r="B108" s="9" t="s">
        <v>123</v>
      </c>
      <c r="C108" s="47" t="s">
        <v>215</v>
      </c>
      <c r="D108" s="48"/>
      <c r="E108" s="49">
        <v>6963.6</v>
      </c>
      <c r="F108" s="49"/>
    </row>
    <row r="109" spans="1:6" ht="30" customHeight="1">
      <c r="A109" s="9" t="s">
        <v>194</v>
      </c>
      <c r="B109" s="9" t="s">
        <v>123</v>
      </c>
      <c r="C109" s="47" t="s">
        <v>217</v>
      </c>
      <c r="D109" s="48"/>
      <c r="E109" s="49">
        <v>409.08</v>
      </c>
      <c r="F109" s="49"/>
    </row>
    <row r="110" spans="1:6" ht="30" customHeight="1">
      <c r="A110" s="9" t="s">
        <v>196</v>
      </c>
      <c r="B110" s="9" t="s">
        <v>123</v>
      </c>
      <c r="C110" s="47" t="s">
        <v>219</v>
      </c>
      <c r="D110" s="48"/>
      <c r="E110" s="49">
        <v>1140.89</v>
      </c>
      <c r="F110" s="49"/>
    </row>
    <row r="111" spans="1:6" ht="30" customHeight="1">
      <c r="A111" s="9" t="s">
        <v>198</v>
      </c>
      <c r="B111" s="9" t="s">
        <v>123</v>
      </c>
      <c r="C111" s="47" t="s">
        <v>221</v>
      </c>
      <c r="D111" s="48"/>
      <c r="E111" s="49">
        <v>5380.28</v>
      </c>
      <c r="F111" s="49"/>
    </row>
    <row r="112" spans="1:6" ht="30" customHeight="1">
      <c r="A112" s="9" t="s">
        <v>200</v>
      </c>
      <c r="B112" s="9" t="s">
        <v>223</v>
      </c>
      <c r="C112" s="47" t="s">
        <v>224</v>
      </c>
      <c r="D112" s="48"/>
      <c r="E112" s="49">
        <v>249.9</v>
      </c>
      <c r="F112" s="49"/>
    </row>
    <row r="113" spans="1:6" ht="30" customHeight="1">
      <c r="A113" s="9" t="s">
        <v>202</v>
      </c>
      <c r="B113" s="9" t="s">
        <v>223</v>
      </c>
      <c r="C113" s="47" t="s">
        <v>226</v>
      </c>
      <c r="D113" s="48"/>
      <c r="E113" s="49">
        <v>378.42</v>
      </c>
      <c r="F113" s="49"/>
    </row>
    <row r="114" spans="1:6" ht="30" customHeight="1">
      <c r="A114" s="9" t="s">
        <v>204</v>
      </c>
      <c r="B114" s="9" t="s">
        <v>223</v>
      </c>
      <c r="C114" s="47" t="s">
        <v>228</v>
      </c>
      <c r="D114" s="48"/>
      <c r="E114" s="49">
        <v>292.93</v>
      </c>
      <c r="F114" s="49"/>
    </row>
    <row r="115" spans="1:6" ht="30" customHeight="1">
      <c r="A115" s="9" t="s">
        <v>206</v>
      </c>
      <c r="B115" s="9" t="s">
        <v>223</v>
      </c>
      <c r="C115" s="47" t="s">
        <v>230</v>
      </c>
      <c r="D115" s="48"/>
      <c r="E115" s="49">
        <v>739.9</v>
      </c>
      <c r="F115" s="49"/>
    </row>
    <row r="116" spans="1:6" ht="30" customHeight="1">
      <c r="A116" s="9" t="s">
        <v>208</v>
      </c>
      <c r="B116" s="9" t="s">
        <v>223</v>
      </c>
      <c r="C116" s="47" t="s">
        <v>232</v>
      </c>
      <c r="D116" s="48"/>
      <c r="E116" s="49">
        <v>1373.9</v>
      </c>
      <c r="F116" s="49"/>
    </row>
    <row r="117" spans="1:6" ht="30" customHeight="1">
      <c r="A117" s="9" t="s">
        <v>210</v>
      </c>
      <c r="B117" s="9" t="s">
        <v>223</v>
      </c>
      <c r="C117" s="47" t="s">
        <v>234</v>
      </c>
      <c r="D117" s="48"/>
      <c r="E117" s="49">
        <v>549.9</v>
      </c>
      <c r="F117" s="49"/>
    </row>
    <row r="118" spans="1:6" ht="30" customHeight="1">
      <c r="A118" s="9" t="s">
        <v>212</v>
      </c>
      <c r="B118" s="9" t="s">
        <v>223</v>
      </c>
      <c r="C118" s="47" t="s">
        <v>236</v>
      </c>
      <c r="D118" s="48"/>
      <c r="E118" s="49">
        <v>978.9</v>
      </c>
      <c r="F118" s="49"/>
    </row>
    <row r="119" spans="1:6" ht="30" customHeight="1">
      <c r="A119" s="9" t="s">
        <v>214</v>
      </c>
      <c r="B119" s="9" t="s">
        <v>223</v>
      </c>
      <c r="C119" s="47" t="s">
        <v>238</v>
      </c>
      <c r="D119" s="48"/>
      <c r="E119" s="49">
        <v>1373.9</v>
      </c>
      <c r="F119" s="49"/>
    </row>
    <row r="120" spans="1:6" ht="30" customHeight="1">
      <c r="A120" s="9" t="s">
        <v>216</v>
      </c>
      <c r="B120" s="9" t="s">
        <v>223</v>
      </c>
      <c r="C120" s="47" t="s">
        <v>240</v>
      </c>
      <c r="D120" s="48"/>
      <c r="E120" s="49">
        <v>159.98</v>
      </c>
      <c r="F120" s="49"/>
    </row>
    <row r="121" spans="1:6" ht="30" customHeight="1">
      <c r="A121" s="9" t="s">
        <v>218</v>
      </c>
      <c r="B121" s="9" t="s">
        <v>223</v>
      </c>
      <c r="C121" s="47" t="s">
        <v>242</v>
      </c>
      <c r="D121" s="48"/>
      <c r="E121" s="49">
        <v>79.99</v>
      </c>
      <c r="F121" s="49"/>
    </row>
    <row r="122" spans="1:6" ht="30" customHeight="1">
      <c r="A122" s="9" t="s">
        <v>220</v>
      </c>
      <c r="B122" s="9" t="s">
        <v>223</v>
      </c>
      <c r="C122" s="47" t="s">
        <v>244</v>
      </c>
      <c r="D122" s="48"/>
      <c r="E122" s="49">
        <v>599</v>
      </c>
      <c r="F122" s="49"/>
    </row>
    <row r="123" spans="1:6" ht="30" customHeight="1">
      <c r="A123" s="9" t="s">
        <v>222</v>
      </c>
      <c r="B123" s="9" t="s">
        <v>223</v>
      </c>
      <c r="C123" s="47" t="s">
        <v>246</v>
      </c>
      <c r="D123" s="48"/>
      <c r="E123" s="49">
        <v>497.42</v>
      </c>
      <c r="F123" s="49"/>
    </row>
    <row r="124" spans="1:6" ht="30" customHeight="1">
      <c r="A124" s="9" t="s">
        <v>225</v>
      </c>
      <c r="B124" s="9" t="s">
        <v>223</v>
      </c>
      <c r="C124" s="47" t="s">
        <v>248</v>
      </c>
      <c r="D124" s="48"/>
      <c r="E124" s="49">
        <v>264.94</v>
      </c>
      <c r="F124" s="49"/>
    </row>
    <row r="125" spans="1:6" ht="30" customHeight="1">
      <c r="A125" s="9" t="s">
        <v>227</v>
      </c>
      <c r="B125" s="9" t="s">
        <v>223</v>
      </c>
      <c r="C125" s="47" t="s">
        <v>250</v>
      </c>
      <c r="D125" s="48"/>
      <c r="E125" s="49">
        <v>226.81</v>
      </c>
      <c r="F125" s="49"/>
    </row>
    <row r="126" spans="1:6" ht="30" customHeight="1">
      <c r="A126" s="9" t="s">
        <v>229</v>
      </c>
      <c r="B126" s="9" t="s">
        <v>223</v>
      </c>
      <c r="C126" s="47" t="s">
        <v>252</v>
      </c>
      <c r="D126" s="48"/>
      <c r="E126" s="49">
        <v>73.75</v>
      </c>
      <c r="F126" s="49"/>
    </row>
    <row r="127" spans="1:6" ht="30" customHeight="1">
      <c r="A127" s="9" t="s">
        <v>231</v>
      </c>
      <c r="B127" s="9" t="s">
        <v>223</v>
      </c>
      <c r="C127" s="47" t="s">
        <v>254</v>
      </c>
      <c r="D127" s="48"/>
      <c r="E127" s="49">
        <v>267.86</v>
      </c>
      <c r="F127" s="49"/>
    </row>
    <row r="128" spans="1:6" ht="30" customHeight="1">
      <c r="A128" s="9" t="s">
        <v>233</v>
      </c>
      <c r="B128" s="9" t="s">
        <v>223</v>
      </c>
      <c r="C128" s="47" t="s">
        <v>256</v>
      </c>
      <c r="D128" s="48"/>
      <c r="E128" s="49">
        <v>150.9</v>
      </c>
      <c r="F128" s="49"/>
    </row>
    <row r="129" spans="1:6" ht="30" customHeight="1">
      <c r="A129" s="9" t="s">
        <v>235</v>
      </c>
      <c r="B129" s="9" t="s">
        <v>223</v>
      </c>
      <c r="C129" s="47" t="s">
        <v>258</v>
      </c>
      <c r="D129" s="48"/>
      <c r="E129" s="49">
        <v>137.52</v>
      </c>
      <c r="F129" s="49"/>
    </row>
    <row r="130" spans="1:6" ht="30" customHeight="1">
      <c r="A130" s="9" t="s">
        <v>237</v>
      </c>
      <c r="B130" s="9" t="s">
        <v>223</v>
      </c>
      <c r="C130" s="47" t="s">
        <v>260</v>
      </c>
      <c r="D130" s="48"/>
      <c r="E130" s="49">
        <v>166.58</v>
      </c>
      <c r="F130" s="49"/>
    </row>
    <row r="131" spans="1:6" ht="30" customHeight="1">
      <c r="A131" s="9" t="s">
        <v>239</v>
      </c>
      <c r="B131" s="9" t="s">
        <v>223</v>
      </c>
      <c r="C131" s="47" t="s">
        <v>262</v>
      </c>
      <c r="D131" s="48"/>
      <c r="E131" s="49">
        <v>225.66</v>
      </c>
      <c r="F131" s="49"/>
    </row>
    <row r="132" spans="1:6" ht="30" customHeight="1">
      <c r="A132" s="9" t="s">
        <v>241</v>
      </c>
      <c r="B132" s="9" t="s">
        <v>223</v>
      </c>
      <c r="C132" s="47" t="s">
        <v>264</v>
      </c>
      <c r="D132" s="48"/>
      <c r="E132" s="49">
        <v>12.58</v>
      </c>
      <c r="F132" s="49"/>
    </row>
    <row r="133" spans="1:6" ht="30" customHeight="1">
      <c r="A133" s="9" t="s">
        <v>243</v>
      </c>
      <c r="B133" s="9" t="s">
        <v>223</v>
      </c>
      <c r="C133" s="47" t="s">
        <v>266</v>
      </c>
      <c r="D133" s="48"/>
      <c r="E133" s="49">
        <v>11.9</v>
      </c>
      <c r="F133" s="49"/>
    </row>
    <row r="134" spans="1:6" ht="30" customHeight="1">
      <c r="A134" s="9" t="s">
        <v>245</v>
      </c>
      <c r="B134" s="9" t="s">
        <v>223</v>
      </c>
      <c r="C134" s="47" t="s">
        <v>268</v>
      </c>
      <c r="D134" s="48"/>
      <c r="E134" s="49">
        <v>45.61</v>
      </c>
      <c r="F134" s="49"/>
    </row>
    <row r="135" spans="1:6" ht="30" customHeight="1">
      <c r="A135" s="9" t="s">
        <v>247</v>
      </c>
      <c r="B135" s="9" t="s">
        <v>223</v>
      </c>
      <c r="C135" s="47" t="s">
        <v>270</v>
      </c>
      <c r="D135" s="48"/>
      <c r="E135" s="49">
        <v>4.03</v>
      </c>
      <c r="F135" s="49"/>
    </row>
    <row r="136" spans="1:6" ht="30" customHeight="1">
      <c r="A136" s="9" t="s">
        <v>249</v>
      </c>
      <c r="B136" s="9" t="s">
        <v>223</v>
      </c>
      <c r="C136" s="47" t="s">
        <v>2004</v>
      </c>
      <c r="D136" s="48"/>
      <c r="E136" s="49">
        <v>9000</v>
      </c>
      <c r="F136" s="49"/>
    </row>
    <row r="137" spans="1:6" ht="30" customHeight="1">
      <c r="A137" s="9" t="s">
        <v>251</v>
      </c>
      <c r="B137" s="9" t="s">
        <v>223</v>
      </c>
      <c r="C137" s="47" t="s">
        <v>2005</v>
      </c>
      <c r="D137" s="48"/>
      <c r="E137" s="49">
        <v>3000</v>
      </c>
      <c r="F137" s="49"/>
    </row>
    <row r="138" spans="1:6" ht="30" customHeight="1">
      <c r="A138" s="9" t="s">
        <v>253</v>
      </c>
      <c r="B138" s="9" t="s">
        <v>223</v>
      </c>
      <c r="C138" s="47" t="s">
        <v>2006</v>
      </c>
      <c r="D138" s="48"/>
      <c r="E138" s="49">
        <v>9000</v>
      </c>
      <c r="F138" s="49"/>
    </row>
    <row r="139" spans="1:6" ht="30" customHeight="1">
      <c r="A139" s="9" t="s">
        <v>255</v>
      </c>
      <c r="B139" s="9" t="s">
        <v>223</v>
      </c>
      <c r="C139" s="47" t="s">
        <v>2007</v>
      </c>
      <c r="D139" s="48"/>
      <c r="E139" s="49">
        <v>9000</v>
      </c>
      <c r="F139" s="49"/>
    </row>
    <row r="140" spans="1:6" ht="30" customHeight="1">
      <c r="A140" s="9" t="s">
        <v>257</v>
      </c>
      <c r="B140" s="9" t="s">
        <v>223</v>
      </c>
      <c r="C140" s="47" t="s">
        <v>2008</v>
      </c>
      <c r="D140" s="48"/>
      <c r="E140" s="49">
        <v>3000</v>
      </c>
      <c r="F140" s="49"/>
    </row>
    <row r="141" spans="1:6" ht="30" customHeight="1">
      <c r="A141" s="9" t="s">
        <v>259</v>
      </c>
      <c r="B141" s="9" t="s">
        <v>223</v>
      </c>
      <c r="C141" s="47" t="s">
        <v>2009</v>
      </c>
      <c r="D141" s="48"/>
      <c r="E141" s="49">
        <v>9000</v>
      </c>
      <c r="F141" s="49"/>
    </row>
    <row r="142" spans="1:6" ht="30" customHeight="1">
      <c r="A142" s="9" t="s">
        <v>261</v>
      </c>
      <c r="B142" s="9" t="s">
        <v>223</v>
      </c>
      <c r="C142" s="47" t="s">
        <v>2010</v>
      </c>
      <c r="D142" s="48"/>
      <c r="E142" s="49">
        <v>9000</v>
      </c>
      <c r="F142" s="49"/>
    </row>
    <row r="143" spans="1:6" ht="30" customHeight="1">
      <c r="A143" s="9" t="s">
        <v>263</v>
      </c>
      <c r="B143" s="9" t="s">
        <v>223</v>
      </c>
      <c r="C143" s="47" t="s">
        <v>2011</v>
      </c>
      <c r="D143" s="48"/>
      <c r="E143" s="49">
        <v>9000</v>
      </c>
      <c r="F143" s="49"/>
    </row>
    <row r="144" spans="1:6" ht="30" customHeight="1">
      <c r="A144" s="9" t="s">
        <v>265</v>
      </c>
      <c r="B144" s="9" t="s">
        <v>223</v>
      </c>
      <c r="C144" s="47" t="s">
        <v>2012</v>
      </c>
      <c r="D144" s="48"/>
      <c r="E144" s="49">
        <v>9000</v>
      </c>
      <c r="F144" s="49"/>
    </row>
    <row r="145" spans="1:6" ht="30" customHeight="1">
      <c r="A145" s="9" t="s">
        <v>267</v>
      </c>
      <c r="B145" s="9" t="s">
        <v>223</v>
      </c>
      <c r="C145" s="47" t="s">
        <v>2013</v>
      </c>
      <c r="D145" s="48"/>
      <c r="E145" s="49">
        <v>2550</v>
      </c>
      <c r="F145" s="49"/>
    </row>
    <row r="146" spans="1:6" ht="30" customHeight="1">
      <c r="A146" s="9" t="s">
        <v>269</v>
      </c>
      <c r="B146" s="9" t="s">
        <v>223</v>
      </c>
      <c r="C146" s="47" t="s">
        <v>2014</v>
      </c>
      <c r="D146" s="48"/>
      <c r="E146" s="49">
        <v>9000</v>
      </c>
      <c r="F146" s="49"/>
    </row>
    <row r="147" spans="1:6" ht="30" customHeight="1">
      <c r="A147" s="9" t="s">
        <v>271</v>
      </c>
      <c r="B147" s="9" t="s">
        <v>223</v>
      </c>
      <c r="C147" s="47" t="s">
        <v>2015</v>
      </c>
      <c r="D147" s="48"/>
      <c r="E147" s="49">
        <v>9000</v>
      </c>
      <c r="F147" s="49"/>
    </row>
    <row r="148" spans="1:6" ht="30" customHeight="1">
      <c r="A148" s="9" t="s">
        <v>272</v>
      </c>
      <c r="B148" s="9" t="s">
        <v>223</v>
      </c>
      <c r="C148" s="47" t="s">
        <v>2016</v>
      </c>
      <c r="D148" s="48"/>
      <c r="E148" s="49">
        <v>9000</v>
      </c>
      <c r="F148" s="49"/>
    </row>
    <row r="149" spans="1:6" ht="30" customHeight="1">
      <c r="A149" s="9" t="s">
        <v>273</v>
      </c>
      <c r="B149" s="9" t="s">
        <v>223</v>
      </c>
      <c r="C149" s="47" t="s">
        <v>2017</v>
      </c>
      <c r="D149" s="48"/>
      <c r="E149" s="49">
        <v>9000</v>
      </c>
      <c r="F149" s="49"/>
    </row>
    <row r="150" spans="1:6" ht="30" customHeight="1">
      <c r="A150" s="9" t="s">
        <v>274</v>
      </c>
      <c r="B150" s="9" t="s">
        <v>223</v>
      </c>
      <c r="C150" s="47" t="s">
        <v>2018</v>
      </c>
      <c r="D150" s="48"/>
      <c r="E150" s="49">
        <v>9000</v>
      </c>
      <c r="F150" s="49"/>
    </row>
    <row r="151" spans="1:6" ht="30" customHeight="1">
      <c r="A151" s="9" t="s">
        <v>275</v>
      </c>
      <c r="B151" s="9" t="s">
        <v>223</v>
      </c>
      <c r="C151" s="47" t="s">
        <v>2019</v>
      </c>
      <c r="D151" s="48"/>
      <c r="E151" s="49">
        <v>3000</v>
      </c>
      <c r="F151" s="49"/>
    </row>
    <row r="152" spans="1:6" ht="30" customHeight="1">
      <c r="A152" s="9" t="s">
        <v>276</v>
      </c>
      <c r="B152" s="9" t="s">
        <v>223</v>
      </c>
      <c r="C152" s="47" t="s">
        <v>2020</v>
      </c>
      <c r="D152" s="48"/>
      <c r="E152" s="49">
        <v>7650</v>
      </c>
      <c r="F152" s="49"/>
    </row>
    <row r="153" spans="1:6" ht="30" customHeight="1">
      <c r="A153" s="9" t="s">
        <v>277</v>
      </c>
      <c r="B153" s="9" t="s">
        <v>223</v>
      </c>
      <c r="C153" s="47" t="s">
        <v>2021</v>
      </c>
      <c r="D153" s="48"/>
      <c r="E153" s="49">
        <v>2550</v>
      </c>
      <c r="F153" s="49"/>
    </row>
    <row r="154" spans="1:6" ht="30" customHeight="1">
      <c r="A154" s="9" t="s">
        <v>278</v>
      </c>
      <c r="B154" s="9" t="s">
        <v>223</v>
      </c>
      <c r="C154" s="47" t="s">
        <v>2022</v>
      </c>
      <c r="D154" s="48"/>
      <c r="E154" s="49">
        <v>9000</v>
      </c>
      <c r="F154" s="49"/>
    </row>
    <row r="155" spans="1:6" ht="30" customHeight="1">
      <c r="A155" s="9" t="s">
        <v>279</v>
      </c>
      <c r="B155" s="9" t="s">
        <v>223</v>
      </c>
      <c r="C155" s="47" t="s">
        <v>2023</v>
      </c>
      <c r="D155" s="48"/>
      <c r="E155" s="49">
        <v>9000</v>
      </c>
      <c r="F155" s="49"/>
    </row>
    <row r="156" spans="1:6" ht="30" customHeight="1">
      <c r="A156" s="9" t="s">
        <v>280</v>
      </c>
      <c r="B156" s="9" t="s">
        <v>223</v>
      </c>
      <c r="C156" s="47" t="s">
        <v>2024</v>
      </c>
      <c r="D156" s="48"/>
      <c r="E156" s="49">
        <v>9000</v>
      </c>
      <c r="F156" s="49"/>
    </row>
    <row r="157" spans="1:6" ht="30" customHeight="1">
      <c r="A157" s="9" t="s">
        <v>281</v>
      </c>
      <c r="B157" s="9" t="s">
        <v>223</v>
      </c>
      <c r="C157" s="47" t="s">
        <v>2025</v>
      </c>
      <c r="D157" s="48"/>
      <c r="E157" s="49">
        <v>9000</v>
      </c>
      <c r="F157" s="49"/>
    </row>
    <row r="158" spans="1:6" ht="30" customHeight="1">
      <c r="A158" s="9" t="s">
        <v>282</v>
      </c>
      <c r="B158" s="9" t="s">
        <v>223</v>
      </c>
      <c r="C158" s="47" t="s">
        <v>294</v>
      </c>
      <c r="D158" s="48"/>
      <c r="E158" s="49">
        <v>239.98</v>
      </c>
      <c r="F158" s="49"/>
    </row>
    <row r="159" spans="1:6" ht="30" customHeight="1">
      <c r="A159" s="9" t="s">
        <v>283</v>
      </c>
      <c r="B159" s="9" t="s">
        <v>223</v>
      </c>
      <c r="C159" s="47" t="s">
        <v>296</v>
      </c>
      <c r="D159" s="48"/>
      <c r="E159" s="49">
        <v>198.97</v>
      </c>
      <c r="F159" s="49"/>
    </row>
    <row r="160" spans="1:6" ht="30" customHeight="1">
      <c r="A160" s="9" t="s">
        <v>284</v>
      </c>
      <c r="B160" s="9" t="s">
        <v>223</v>
      </c>
      <c r="C160" s="47" t="s">
        <v>298</v>
      </c>
      <c r="D160" s="48"/>
      <c r="E160" s="49">
        <v>450</v>
      </c>
      <c r="F160" s="49"/>
    </row>
    <row r="161" spans="1:6" ht="30" customHeight="1">
      <c r="A161" s="9" t="s">
        <v>285</v>
      </c>
      <c r="B161" s="9" t="s">
        <v>223</v>
      </c>
      <c r="C161" s="47" t="s">
        <v>300</v>
      </c>
      <c r="D161" s="48"/>
      <c r="E161" s="49">
        <v>116.31</v>
      </c>
      <c r="F161" s="49"/>
    </row>
    <row r="162" spans="1:6" ht="30" customHeight="1">
      <c r="A162" s="9" t="s">
        <v>286</v>
      </c>
      <c r="B162" s="9" t="s">
        <v>223</v>
      </c>
      <c r="C162" s="47" t="s">
        <v>302</v>
      </c>
      <c r="D162" s="48"/>
      <c r="E162" s="49">
        <v>64.36</v>
      </c>
      <c r="F162" s="49"/>
    </row>
    <row r="163" spans="1:6" ht="30" customHeight="1">
      <c r="A163" s="9" t="s">
        <v>287</v>
      </c>
      <c r="B163" s="9" t="s">
        <v>223</v>
      </c>
      <c r="C163" s="47" t="s">
        <v>304</v>
      </c>
      <c r="D163" s="48"/>
      <c r="E163" s="49">
        <v>23.38</v>
      </c>
      <c r="F163" s="49"/>
    </row>
    <row r="164" spans="1:6" ht="30" customHeight="1">
      <c r="A164" s="9" t="s">
        <v>288</v>
      </c>
      <c r="B164" s="9" t="s">
        <v>223</v>
      </c>
      <c r="C164" s="47" t="s">
        <v>306</v>
      </c>
      <c r="D164" s="48"/>
      <c r="E164" s="49">
        <v>5.23</v>
      </c>
      <c r="F164" s="49"/>
    </row>
    <row r="165" spans="1:6" ht="30" customHeight="1">
      <c r="A165" s="9" t="s">
        <v>289</v>
      </c>
      <c r="B165" s="9" t="s">
        <v>223</v>
      </c>
      <c r="C165" s="47" t="s">
        <v>308</v>
      </c>
      <c r="D165" s="48"/>
      <c r="E165" s="49">
        <v>2209.82</v>
      </c>
      <c r="F165" s="49"/>
    </row>
    <row r="166" spans="1:6" ht="30" customHeight="1">
      <c r="A166" s="9" t="s">
        <v>290</v>
      </c>
      <c r="B166" s="9" t="s">
        <v>223</v>
      </c>
      <c r="C166" s="47" t="s">
        <v>310</v>
      </c>
      <c r="D166" s="48"/>
      <c r="E166" s="49">
        <v>160</v>
      </c>
      <c r="F166" s="49"/>
    </row>
    <row r="167" spans="1:6" ht="30" customHeight="1">
      <c r="A167" s="9" t="s">
        <v>291</v>
      </c>
      <c r="B167" s="9" t="s">
        <v>223</v>
      </c>
      <c r="C167" s="47" t="s">
        <v>312</v>
      </c>
      <c r="D167" s="48"/>
      <c r="E167" s="49">
        <v>7140</v>
      </c>
      <c r="F167" s="49"/>
    </row>
    <row r="168" spans="1:6" ht="30" customHeight="1">
      <c r="A168" s="9" t="s">
        <v>292</v>
      </c>
      <c r="B168" s="9" t="s">
        <v>223</v>
      </c>
      <c r="C168" s="47" t="s">
        <v>2026</v>
      </c>
      <c r="D168" s="48"/>
      <c r="E168" s="49">
        <v>3000</v>
      </c>
      <c r="F168" s="49"/>
    </row>
    <row r="169" spans="1:6" ht="30" customHeight="1">
      <c r="A169" s="9" t="s">
        <v>293</v>
      </c>
      <c r="B169" s="9" t="s">
        <v>223</v>
      </c>
      <c r="C169" s="47" t="s">
        <v>315</v>
      </c>
      <c r="D169" s="48"/>
      <c r="E169" s="49">
        <v>142.69</v>
      </c>
      <c r="F169" s="49"/>
    </row>
    <row r="170" spans="1:6" ht="30" customHeight="1">
      <c r="A170" s="9" t="s">
        <v>295</v>
      </c>
      <c r="B170" s="9" t="s">
        <v>223</v>
      </c>
      <c r="C170" s="47" t="s">
        <v>317</v>
      </c>
      <c r="D170" s="48"/>
      <c r="E170" s="49">
        <v>1178.3</v>
      </c>
      <c r="F170" s="49"/>
    </row>
    <row r="171" spans="1:6" ht="30" customHeight="1">
      <c r="A171" s="9" t="s">
        <v>297</v>
      </c>
      <c r="B171" s="9" t="s">
        <v>223</v>
      </c>
      <c r="C171" s="47" t="s">
        <v>319</v>
      </c>
      <c r="D171" s="48"/>
      <c r="E171" s="49">
        <v>189.99</v>
      </c>
      <c r="F171" s="49"/>
    </row>
    <row r="172" spans="1:6" ht="30" customHeight="1">
      <c r="A172" s="9" t="s">
        <v>299</v>
      </c>
      <c r="B172" s="9" t="s">
        <v>223</v>
      </c>
      <c r="C172" s="47" t="s">
        <v>321</v>
      </c>
      <c r="D172" s="48"/>
      <c r="E172" s="49">
        <v>977</v>
      </c>
      <c r="F172" s="49"/>
    </row>
    <row r="173" spans="1:6" ht="30" customHeight="1">
      <c r="A173" s="9" t="s">
        <v>301</v>
      </c>
      <c r="B173" s="9" t="s">
        <v>223</v>
      </c>
      <c r="C173" s="47" t="s">
        <v>323</v>
      </c>
      <c r="D173" s="48"/>
      <c r="E173" s="49">
        <v>290.92</v>
      </c>
      <c r="F173" s="49"/>
    </row>
    <row r="174" spans="1:6" ht="30" customHeight="1">
      <c r="A174" s="9" t="s">
        <v>303</v>
      </c>
      <c r="B174" s="9" t="s">
        <v>223</v>
      </c>
      <c r="C174" s="47" t="s">
        <v>325</v>
      </c>
      <c r="D174" s="48"/>
      <c r="E174" s="49">
        <v>171.95</v>
      </c>
      <c r="F174" s="49"/>
    </row>
    <row r="175" spans="1:6" ht="30" customHeight="1">
      <c r="A175" s="9" t="s">
        <v>305</v>
      </c>
      <c r="B175" s="9" t="s">
        <v>223</v>
      </c>
      <c r="C175" s="47" t="s">
        <v>327</v>
      </c>
      <c r="D175" s="48"/>
      <c r="E175" s="49">
        <v>600</v>
      </c>
      <c r="F175" s="49"/>
    </row>
    <row r="176" spans="1:6" ht="30" customHeight="1">
      <c r="A176" s="9" t="s">
        <v>307</v>
      </c>
      <c r="B176" s="9" t="s">
        <v>223</v>
      </c>
      <c r="C176" s="47" t="s">
        <v>329</v>
      </c>
      <c r="D176" s="48"/>
      <c r="E176" s="49">
        <v>519.82</v>
      </c>
      <c r="F176" s="49"/>
    </row>
    <row r="177" spans="1:6" ht="30" customHeight="1">
      <c r="A177" s="9" t="s">
        <v>309</v>
      </c>
      <c r="B177" s="9" t="s">
        <v>223</v>
      </c>
      <c r="C177" s="47" t="s">
        <v>331</v>
      </c>
      <c r="D177" s="48"/>
      <c r="E177" s="49">
        <v>221.58</v>
      </c>
      <c r="F177" s="49"/>
    </row>
    <row r="178" spans="1:6" ht="30" customHeight="1">
      <c r="A178" s="9" t="s">
        <v>311</v>
      </c>
      <c r="B178" s="9" t="s">
        <v>223</v>
      </c>
      <c r="C178" s="47" t="s">
        <v>333</v>
      </c>
      <c r="D178" s="48"/>
      <c r="E178" s="49">
        <v>1873.8</v>
      </c>
      <c r="F178" s="49"/>
    </row>
    <row r="179" spans="1:6" ht="30" customHeight="1">
      <c r="A179" s="9" t="s">
        <v>313</v>
      </c>
      <c r="B179" s="9" t="s">
        <v>223</v>
      </c>
      <c r="C179" s="47" t="s">
        <v>335</v>
      </c>
      <c r="D179" s="48"/>
      <c r="E179" s="49">
        <v>3629.72</v>
      </c>
      <c r="F179" s="49"/>
    </row>
    <row r="180" spans="1:6" ht="30" customHeight="1">
      <c r="A180" s="9" t="s">
        <v>314</v>
      </c>
      <c r="B180" s="9" t="s">
        <v>223</v>
      </c>
      <c r="C180" s="47" t="s">
        <v>337</v>
      </c>
      <c r="D180" s="48"/>
      <c r="E180" s="49">
        <v>499.9</v>
      </c>
      <c r="F180" s="49"/>
    </row>
    <row r="181" spans="1:6" ht="30" customHeight="1">
      <c r="A181" s="9" t="s">
        <v>316</v>
      </c>
      <c r="B181" s="9" t="s">
        <v>223</v>
      </c>
      <c r="C181" s="47" t="s">
        <v>339</v>
      </c>
      <c r="D181" s="48"/>
      <c r="E181" s="49">
        <v>3629.72</v>
      </c>
      <c r="F181" s="49"/>
    </row>
    <row r="182" spans="1:6" ht="30" customHeight="1">
      <c r="A182" s="9" t="s">
        <v>318</v>
      </c>
      <c r="B182" s="9" t="s">
        <v>341</v>
      </c>
      <c r="C182" s="47" t="s">
        <v>351</v>
      </c>
      <c r="D182" s="48"/>
      <c r="E182" s="49">
        <v>2442</v>
      </c>
      <c r="F182" s="49"/>
    </row>
    <row r="183" spans="1:6" ht="30" customHeight="1">
      <c r="A183" s="9" t="s">
        <v>320</v>
      </c>
      <c r="B183" s="9" t="s">
        <v>341</v>
      </c>
      <c r="C183" s="47" t="s">
        <v>353</v>
      </c>
      <c r="D183" s="48"/>
      <c r="E183" s="49">
        <v>2243.41</v>
      </c>
      <c r="F183" s="49"/>
    </row>
    <row r="184" spans="1:6" ht="30" customHeight="1">
      <c r="A184" s="9" t="s">
        <v>322</v>
      </c>
      <c r="B184" s="9" t="s">
        <v>341</v>
      </c>
      <c r="C184" s="47" t="s">
        <v>355</v>
      </c>
      <c r="D184" s="48"/>
      <c r="E184" s="49">
        <v>2178.01</v>
      </c>
      <c r="F184" s="49"/>
    </row>
    <row r="185" spans="1:6" ht="30" customHeight="1">
      <c r="A185" s="9" t="s">
        <v>324</v>
      </c>
      <c r="B185" s="9" t="s">
        <v>341</v>
      </c>
      <c r="C185" s="47" t="s">
        <v>357</v>
      </c>
      <c r="D185" s="48"/>
      <c r="E185" s="49">
        <v>2178.01</v>
      </c>
      <c r="F185" s="49"/>
    </row>
    <row r="186" spans="1:6" ht="30" customHeight="1">
      <c r="A186" s="9" t="s">
        <v>326</v>
      </c>
      <c r="B186" s="9" t="s">
        <v>341</v>
      </c>
      <c r="C186" s="47" t="s">
        <v>359</v>
      </c>
      <c r="D186" s="48"/>
      <c r="E186" s="49">
        <v>2178.01</v>
      </c>
      <c r="F186" s="49"/>
    </row>
    <row r="187" spans="1:6" ht="30" customHeight="1">
      <c r="A187" s="9" t="s">
        <v>328</v>
      </c>
      <c r="B187" s="9" t="s">
        <v>341</v>
      </c>
      <c r="C187" s="47" t="s">
        <v>361</v>
      </c>
      <c r="D187" s="48"/>
      <c r="E187" s="49">
        <v>3872.01</v>
      </c>
      <c r="F187" s="49"/>
    </row>
    <row r="188" spans="1:6" ht="30" customHeight="1">
      <c r="A188" s="9" t="s">
        <v>330</v>
      </c>
      <c r="B188" s="9" t="s">
        <v>341</v>
      </c>
      <c r="C188" s="47" t="s">
        <v>363</v>
      </c>
      <c r="D188" s="48"/>
      <c r="E188" s="49">
        <v>11000.01</v>
      </c>
      <c r="F188" s="49"/>
    </row>
    <row r="189" spans="1:6" ht="30" customHeight="1">
      <c r="A189" s="9" t="s">
        <v>332</v>
      </c>
      <c r="B189" s="9" t="s">
        <v>341</v>
      </c>
      <c r="C189" s="47" t="s">
        <v>365</v>
      </c>
      <c r="D189" s="48"/>
      <c r="E189" s="49">
        <v>11924.01</v>
      </c>
      <c r="F189" s="49"/>
    </row>
    <row r="190" spans="1:6" ht="30" customHeight="1">
      <c r="A190" s="9" t="s">
        <v>334</v>
      </c>
      <c r="B190" s="9" t="s">
        <v>341</v>
      </c>
      <c r="C190" s="47" t="s">
        <v>367</v>
      </c>
      <c r="D190" s="48"/>
      <c r="E190" s="49">
        <v>7.52</v>
      </c>
      <c r="F190" s="49"/>
    </row>
    <row r="191" spans="1:6" ht="30" customHeight="1">
      <c r="A191" s="9" t="s">
        <v>336</v>
      </c>
      <c r="B191" s="9" t="s">
        <v>341</v>
      </c>
      <c r="C191" s="47" t="s">
        <v>369</v>
      </c>
      <c r="D191" s="48"/>
      <c r="E191" s="49">
        <v>13.45</v>
      </c>
      <c r="F191" s="49"/>
    </row>
    <row r="192" spans="1:6" ht="30" customHeight="1">
      <c r="A192" s="9" t="s">
        <v>338</v>
      </c>
      <c r="B192" s="9" t="s">
        <v>341</v>
      </c>
      <c r="C192" s="47" t="s">
        <v>371</v>
      </c>
      <c r="D192" s="48"/>
      <c r="E192" s="49">
        <v>1.73</v>
      </c>
      <c r="F192" s="49"/>
    </row>
    <row r="193" spans="1:6" ht="30" customHeight="1">
      <c r="A193" s="9" t="s">
        <v>340</v>
      </c>
      <c r="B193" s="9" t="s">
        <v>341</v>
      </c>
      <c r="C193" s="47" t="s">
        <v>373</v>
      </c>
      <c r="D193" s="48"/>
      <c r="E193" s="49">
        <v>1.06</v>
      </c>
      <c r="F193" s="49"/>
    </row>
    <row r="194" spans="1:6" ht="30" customHeight="1">
      <c r="A194" s="9" t="s">
        <v>342</v>
      </c>
      <c r="B194" s="9" t="s">
        <v>341</v>
      </c>
      <c r="C194" s="47" t="s">
        <v>375</v>
      </c>
      <c r="D194" s="48"/>
      <c r="E194" s="49">
        <v>40.35</v>
      </c>
      <c r="F194" s="49"/>
    </row>
    <row r="195" spans="1:6" ht="30" customHeight="1">
      <c r="A195" s="9" t="s">
        <v>343</v>
      </c>
      <c r="B195" s="9" t="s">
        <v>341</v>
      </c>
      <c r="C195" s="47" t="s">
        <v>377</v>
      </c>
      <c r="D195" s="48"/>
      <c r="E195" s="49">
        <v>535</v>
      </c>
      <c r="F195" s="49"/>
    </row>
    <row r="196" spans="1:6" ht="30" customHeight="1">
      <c r="A196" s="9" t="s">
        <v>344</v>
      </c>
      <c r="B196" s="9" t="s">
        <v>341</v>
      </c>
      <c r="C196" s="47" t="s">
        <v>379</v>
      </c>
      <c r="D196" s="48"/>
      <c r="E196" s="49">
        <v>477.19</v>
      </c>
      <c r="F196" s="49"/>
    </row>
    <row r="197" spans="1:6" ht="30" customHeight="1">
      <c r="A197" s="9" t="s">
        <v>345</v>
      </c>
      <c r="B197" s="9" t="s">
        <v>341</v>
      </c>
      <c r="C197" s="47" t="s">
        <v>381</v>
      </c>
      <c r="D197" s="48"/>
      <c r="E197" s="49">
        <v>477.19</v>
      </c>
      <c r="F197" s="49"/>
    </row>
    <row r="198" spans="1:6" ht="30" customHeight="1">
      <c r="A198" s="9" t="s">
        <v>346</v>
      </c>
      <c r="B198" s="9" t="s">
        <v>341</v>
      </c>
      <c r="C198" s="47" t="s">
        <v>383</v>
      </c>
      <c r="D198" s="48"/>
      <c r="E198" s="49">
        <v>477.19</v>
      </c>
      <c r="F198" s="49"/>
    </row>
    <row r="199" spans="1:6" ht="30" customHeight="1">
      <c r="A199" s="9" t="s">
        <v>347</v>
      </c>
      <c r="B199" s="9" t="s">
        <v>341</v>
      </c>
      <c r="C199" s="47" t="s">
        <v>385</v>
      </c>
      <c r="D199" s="48"/>
      <c r="E199" s="49">
        <v>848.34</v>
      </c>
      <c r="F199" s="49"/>
    </row>
    <row r="200" spans="1:6" ht="30" customHeight="1">
      <c r="A200" s="9" t="s">
        <v>348</v>
      </c>
      <c r="B200" s="9" t="s">
        <v>341</v>
      </c>
      <c r="C200" s="47" t="s">
        <v>387</v>
      </c>
      <c r="D200" s="48"/>
      <c r="E200" s="49">
        <v>2409.99</v>
      </c>
      <c r="F200" s="49"/>
    </row>
    <row r="201" spans="1:6" ht="30" customHeight="1">
      <c r="A201" s="9" t="s">
        <v>349</v>
      </c>
      <c r="B201" s="9" t="s">
        <v>341</v>
      </c>
      <c r="C201" s="47" t="s">
        <v>389</v>
      </c>
      <c r="D201" s="48"/>
      <c r="E201" s="49">
        <v>2612.44</v>
      </c>
      <c r="F201" s="49"/>
    </row>
    <row r="202" spans="1:6" ht="30" customHeight="1">
      <c r="A202" s="9" t="s">
        <v>350</v>
      </c>
      <c r="B202" s="9" t="s">
        <v>341</v>
      </c>
      <c r="C202" s="47" t="s">
        <v>391</v>
      </c>
      <c r="D202" s="48"/>
      <c r="E202" s="49">
        <v>370</v>
      </c>
      <c r="F202" s="49"/>
    </row>
    <row r="203" spans="1:6" ht="30" customHeight="1">
      <c r="A203" s="9" t="s">
        <v>352</v>
      </c>
      <c r="B203" s="9" t="s">
        <v>341</v>
      </c>
      <c r="C203" s="47" t="s">
        <v>393</v>
      </c>
      <c r="D203" s="48"/>
      <c r="E203" s="49">
        <v>168.51</v>
      </c>
      <c r="F203" s="49"/>
    </row>
    <row r="204" spans="1:6" ht="30" customHeight="1">
      <c r="A204" s="9" t="s">
        <v>354</v>
      </c>
      <c r="B204" s="9" t="s">
        <v>341</v>
      </c>
      <c r="C204" s="47" t="s">
        <v>395</v>
      </c>
      <c r="D204" s="48"/>
      <c r="E204" s="49">
        <v>353.4</v>
      </c>
      <c r="F204" s="49"/>
    </row>
    <row r="205" spans="1:6" ht="30" customHeight="1">
      <c r="A205" s="9" t="s">
        <v>356</v>
      </c>
      <c r="B205" s="9" t="s">
        <v>341</v>
      </c>
      <c r="C205" s="47" t="s">
        <v>397</v>
      </c>
      <c r="D205" s="48"/>
      <c r="E205" s="49">
        <v>2418.9</v>
      </c>
      <c r="F205" s="49"/>
    </row>
    <row r="206" spans="1:6" ht="30" customHeight="1">
      <c r="A206" s="9" t="s">
        <v>358</v>
      </c>
      <c r="B206" s="9" t="s">
        <v>341</v>
      </c>
      <c r="C206" s="47" t="s">
        <v>399</v>
      </c>
      <c r="D206" s="48"/>
      <c r="E206" s="49">
        <v>48.96</v>
      </c>
      <c r="F206" s="49"/>
    </row>
    <row r="207" spans="1:6" ht="30" customHeight="1">
      <c r="A207" s="9" t="s">
        <v>360</v>
      </c>
      <c r="B207" s="9" t="s">
        <v>341</v>
      </c>
      <c r="C207" s="47" t="s">
        <v>402</v>
      </c>
      <c r="D207" s="48"/>
      <c r="E207" s="49">
        <v>9592.01</v>
      </c>
      <c r="F207" s="49"/>
    </row>
    <row r="208" spans="1:6" ht="30" customHeight="1">
      <c r="A208" s="9" t="s">
        <v>362</v>
      </c>
      <c r="B208" s="9" t="s">
        <v>341</v>
      </c>
      <c r="C208" s="47" t="s">
        <v>404</v>
      </c>
      <c r="D208" s="48"/>
      <c r="E208" s="49">
        <v>2101.49</v>
      </c>
      <c r="F208" s="49"/>
    </row>
    <row r="209" spans="1:6" ht="30" customHeight="1">
      <c r="A209" s="9" t="s">
        <v>364</v>
      </c>
      <c r="B209" s="9" t="s">
        <v>341</v>
      </c>
      <c r="C209" s="47" t="s">
        <v>406</v>
      </c>
      <c r="D209" s="48"/>
      <c r="E209" s="49">
        <v>477.19</v>
      </c>
      <c r="F209" s="49"/>
    </row>
    <row r="210" spans="1:6" ht="30" customHeight="1">
      <c r="A210" s="9" t="s">
        <v>366</v>
      </c>
      <c r="B210" s="9" t="s">
        <v>408</v>
      </c>
      <c r="C210" s="47" t="s">
        <v>409</v>
      </c>
      <c r="D210" s="48"/>
      <c r="E210" s="49">
        <v>82.11</v>
      </c>
      <c r="F210" s="49"/>
    </row>
    <row r="211" spans="1:6" ht="30" customHeight="1">
      <c r="A211" s="9" t="s">
        <v>368</v>
      </c>
      <c r="B211" s="9" t="s">
        <v>408</v>
      </c>
      <c r="C211" s="47" t="s">
        <v>411</v>
      </c>
      <c r="D211" s="48"/>
      <c r="E211" s="49">
        <v>4173.59</v>
      </c>
      <c r="F211" s="49"/>
    </row>
    <row r="212" spans="1:6" ht="30" customHeight="1">
      <c r="A212" s="9" t="s">
        <v>370</v>
      </c>
      <c r="B212" s="9" t="s">
        <v>408</v>
      </c>
      <c r="C212" s="47" t="s">
        <v>413</v>
      </c>
      <c r="D212" s="48"/>
      <c r="E212" s="49">
        <v>82.11</v>
      </c>
      <c r="F212" s="49"/>
    </row>
    <row r="213" spans="1:6" ht="30" customHeight="1">
      <c r="A213" s="9" t="s">
        <v>372</v>
      </c>
      <c r="B213" s="9" t="s">
        <v>408</v>
      </c>
      <c r="C213" s="47" t="s">
        <v>415</v>
      </c>
      <c r="D213" s="48"/>
      <c r="E213" s="49">
        <v>82.11</v>
      </c>
      <c r="F213" s="49"/>
    </row>
    <row r="214" spans="1:6" ht="30" customHeight="1">
      <c r="A214" s="9" t="s">
        <v>374</v>
      </c>
      <c r="B214" s="9" t="s">
        <v>408</v>
      </c>
      <c r="C214" s="47" t="s">
        <v>417</v>
      </c>
      <c r="D214" s="48"/>
      <c r="E214" s="49">
        <v>82.11</v>
      </c>
      <c r="F214" s="49"/>
    </row>
    <row r="215" spans="1:6" ht="30" customHeight="1">
      <c r="A215" s="9" t="s">
        <v>376</v>
      </c>
      <c r="B215" s="9" t="s">
        <v>408</v>
      </c>
      <c r="C215" s="47" t="s">
        <v>419</v>
      </c>
      <c r="D215" s="48"/>
      <c r="E215" s="49">
        <v>959.9</v>
      </c>
      <c r="F215" s="49"/>
    </row>
    <row r="216" spans="1:6" ht="30" customHeight="1">
      <c r="A216" s="9" t="s">
        <v>378</v>
      </c>
      <c r="B216" s="9" t="s">
        <v>408</v>
      </c>
      <c r="C216" s="47" t="s">
        <v>421</v>
      </c>
      <c r="D216" s="48"/>
      <c r="E216" s="49">
        <v>323.68</v>
      </c>
      <c r="F216" s="49"/>
    </row>
    <row r="217" spans="1:6" ht="30" customHeight="1">
      <c r="A217" s="9" t="s">
        <v>380</v>
      </c>
      <c r="B217" s="9" t="s">
        <v>408</v>
      </c>
      <c r="C217" s="47" t="s">
        <v>423</v>
      </c>
      <c r="D217" s="48"/>
      <c r="E217" s="49">
        <v>203.39</v>
      </c>
      <c r="F217" s="49"/>
    </row>
    <row r="218" spans="1:6" ht="30" customHeight="1">
      <c r="A218" s="9" t="s">
        <v>382</v>
      </c>
      <c r="B218" s="9" t="s">
        <v>408</v>
      </c>
      <c r="C218" s="47" t="s">
        <v>425</v>
      </c>
      <c r="D218" s="48"/>
      <c r="E218" s="49">
        <v>203.39</v>
      </c>
      <c r="F218" s="49"/>
    </row>
    <row r="219" spans="1:6" ht="30" customHeight="1">
      <c r="A219" s="9" t="s">
        <v>384</v>
      </c>
      <c r="B219" s="9" t="s">
        <v>408</v>
      </c>
      <c r="C219" s="47" t="s">
        <v>427</v>
      </c>
      <c r="D219" s="48"/>
      <c r="E219" s="49">
        <v>488.39</v>
      </c>
      <c r="F219" s="49"/>
    </row>
    <row r="220" spans="1:6" ht="30" customHeight="1">
      <c r="A220" s="9" t="s">
        <v>386</v>
      </c>
      <c r="B220" s="9" t="s">
        <v>408</v>
      </c>
      <c r="C220" s="47" t="s">
        <v>429</v>
      </c>
      <c r="D220" s="48"/>
      <c r="E220" s="49">
        <v>350</v>
      </c>
      <c r="F220" s="49"/>
    </row>
    <row r="221" spans="1:6" ht="30" customHeight="1">
      <c r="A221" s="9" t="s">
        <v>388</v>
      </c>
      <c r="B221" s="9" t="s">
        <v>408</v>
      </c>
      <c r="C221" s="47" t="s">
        <v>431</v>
      </c>
      <c r="D221" s="48"/>
      <c r="E221" s="49">
        <v>135</v>
      </c>
      <c r="F221" s="49"/>
    </row>
    <row r="222" spans="1:6" ht="30" customHeight="1">
      <c r="A222" s="9" t="s">
        <v>390</v>
      </c>
      <c r="B222" s="9" t="s">
        <v>408</v>
      </c>
      <c r="C222" s="47" t="s">
        <v>433</v>
      </c>
      <c r="D222" s="48"/>
      <c r="E222" s="49">
        <v>2300</v>
      </c>
      <c r="F222" s="49"/>
    </row>
    <row r="223" spans="1:6" ht="30" customHeight="1">
      <c r="A223" s="9" t="s">
        <v>392</v>
      </c>
      <c r="B223" s="9" t="s">
        <v>408</v>
      </c>
      <c r="C223" s="47" t="s">
        <v>435</v>
      </c>
      <c r="D223" s="48"/>
      <c r="E223" s="49">
        <v>300</v>
      </c>
      <c r="F223" s="49"/>
    </row>
    <row r="224" spans="1:6" ht="30" customHeight="1">
      <c r="A224" s="9" t="s">
        <v>394</v>
      </c>
      <c r="B224" s="9" t="s">
        <v>408</v>
      </c>
      <c r="C224" s="47" t="s">
        <v>437</v>
      </c>
      <c r="D224" s="48"/>
      <c r="E224" s="49">
        <v>2989.81</v>
      </c>
      <c r="F224" s="49"/>
    </row>
    <row r="225" spans="1:6" ht="30" customHeight="1">
      <c r="A225" s="9" t="s">
        <v>396</v>
      </c>
      <c r="B225" s="9" t="s">
        <v>408</v>
      </c>
      <c r="C225" s="47" t="s">
        <v>439</v>
      </c>
      <c r="D225" s="48"/>
      <c r="E225" s="49">
        <v>23.96</v>
      </c>
      <c r="F225" s="49"/>
    </row>
    <row r="226" spans="1:6" ht="30" customHeight="1">
      <c r="A226" s="9" t="s">
        <v>398</v>
      </c>
      <c r="B226" s="9" t="s">
        <v>408</v>
      </c>
      <c r="C226" s="47" t="s">
        <v>441</v>
      </c>
      <c r="D226" s="48"/>
      <c r="E226" s="49">
        <v>115.63</v>
      </c>
      <c r="F226" s="49"/>
    </row>
    <row r="227" spans="1:6" ht="30" customHeight="1">
      <c r="A227" s="9" t="s">
        <v>400</v>
      </c>
      <c r="B227" s="9" t="s">
        <v>408</v>
      </c>
      <c r="C227" s="47" t="s">
        <v>443</v>
      </c>
      <c r="D227" s="48"/>
      <c r="E227" s="49">
        <v>54.49</v>
      </c>
      <c r="F227" s="49"/>
    </row>
    <row r="228" spans="1:6" ht="30" customHeight="1">
      <c r="A228" s="9" t="s">
        <v>401</v>
      </c>
      <c r="B228" s="9" t="s">
        <v>408</v>
      </c>
      <c r="C228" s="47" t="s">
        <v>445</v>
      </c>
      <c r="D228" s="48"/>
      <c r="E228" s="49">
        <v>12.99</v>
      </c>
      <c r="F228" s="49"/>
    </row>
    <row r="229" spans="1:6" ht="30" customHeight="1">
      <c r="A229" s="9" t="s">
        <v>403</v>
      </c>
      <c r="B229" s="9" t="s">
        <v>408</v>
      </c>
      <c r="C229" s="47" t="s">
        <v>447</v>
      </c>
      <c r="D229" s="48"/>
      <c r="E229" s="49">
        <v>126.18</v>
      </c>
      <c r="F229" s="49"/>
    </row>
    <row r="230" spans="1:6" ht="30" customHeight="1">
      <c r="A230" s="9" t="s">
        <v>405</v>
      </c>
      <c r="B230" s="9" t="s">
        <v>408</v>
      </c>
      <c r="C230" s="47" t="s">
        <v>449</v>
      </c>
      <c r="D230" s="48"/>
      <c r="E230" s="49">
        <v>70</v>
      </c>
      <c r="F230" s="49"/>
    </row>
    <row r="231" spans="1:6" ht="30" customHeight="1">
      <c r="A231" s="9" t="s">
        <v>407</v>
      </c>
      <c r="B231" s="9" t="s">
        <v>408</v>
      </c>
      <c r="C231" s="47" t="s">
        <v>2027</v>
      </c>
      <c r="D231" s="48"/>
      <c r="E231" s="49">
        <v>3000</v>
      </c>
      <c r="F231" s="49"/>
    </row>
    <row r="232" spans="1:6" ht="30" customHeight="1">
      <c r="A232" s="9" t="s">
        <v>410</v>
      </c>
      <c r="B232" s="9" t="s">
        <v>408</v>
      </c>
      <c r="C232" s="47" t="s">
        <v>452</v>
      </c>
      <c r="D232" s="48"/>
      <c r="E232" s="49">
        <v>460</v>
      </c>
      <c r="F232" s="49"/>
    </row>
    <row r="233" spans="1:6" ht="30" customHeight="1">
      <c r="A233" s="9" t="s">
        <v>412</v>
      </c>
      <c r="B233" s="9" t="s">
        <v>408</v>
      </c>
      <c r="C233" s="47" t="s">
        <v>454</v>
      </c>
      <c r="D233" s="48"/>
      <c r="E233" s="49">
        <v>270</v>
      </c>
      <c r="F233" s="49"/>
    </row>
    <row r="234" spans="1:6" ht="30" customHeight="1">
      <c r="A234" s="9" t="s">
        <v>414</v>
      </c>
      <c r="B234" s="9" t="s">
        <v>408</v>
      </c>
      <c r="C234" s="47" t="s">
        <v>456</v>
      </c>
      <c r="D234" s="48"/>
      <c r="E234" s="49">
        <v>37.78</v>
      </c>
      <c r="F234" s="49"/>
    </row>
    <row r="235" spans="1:6" ht="30" customHeight="1">
      <c r="A235" s="9" t="s">
        <v>416</v>
      </c>
      <c r="B235" s="9" t="s">
        <v>408</v>
      </c>
      <c r="C235" s="47" t="s">
        <v>458</v>
      </c>
      <c r="D235" s="48"/>
      <c r="E235" s="49">
        <v>4.04</v>
      </c>
      <c r="F235" s="49"/>
    </row>
    <row r="236" spans="1:6" ht="30" customHeight="1">
      <c r="A236" s="9" t="s">
        <v>418</v>
      </c>
      <c r="B236" s="9" t="s">
        <v>408</v>
      </c>
      <c r="C236" s="47" t="s">
        <v>460</v>
      </c>
      <c r="D236" s="48"/>
      <c r="E236" s="49">
        <v>50.64</v>
      </c>
      <c r="F236" s="49"/>
    </row>
    <row r="237" spans="1:6" ht="30" customHeight="1">
      <c r="A237" s="9" t="s">
        <v>420</v>
      </c>
      <c r="B237" s="9" t="s">
        <v>408</v>
      </c>
      <c r="C237" s="47" t="s">
        <v>462</v>
      </c>
      <c r="D237" s="48"/>
      <c r="E237" s="49">
        <v>253.2</v>
      </c>
      <c r="F237" s="49"/>
    </row>
    <row r="238" spans="1:6" ht="30" customHeight="1">
      <c r="A238" s="9" t="s">
        <v>422</v>
      </c>
      <c r="B238" s="9" t="s">
        <v>408</v>
      </c>
      <c r="C238" s="47" t="s">
        <v>464</v>
      </c>
      <c r="D238" s="48"/>
      <c r="E238" s="49">
        <v>85</v>
      </c>
      <c r="F238" s="49"/>
    </row>
    <row r="239" spans="1:6" ht="30" customHeight="1">
      <c r="A239" s="9" t="s">
        <v>424</v>
      </c>
      <c r="B239" s="9" t="s">
        <v>408</v>
      </c>
      <c r="C239" s="47" t="s">
        <v>466</v>
      </c>
      <c r="D239" s="48"/>
      <c r="E239" s="49">
        <v>210</v>
      </c>
      <c r="F239" s="49"/>
    </row>
    <row r="240" spans="1:6" ht="30" customHeight="1">
      <c r="A240" s="9" t="s">
        <v>426</v>
      </c>
      <c r="B240" s="9" t="s">
        <v>408</v>
      </c>
      <c r="C240" s="47" t="s">
        <v>2028</v>
      </c>
      <c r="D240" s="48"/>
      <c r="E240" s="49">
        <v>3000</v>
      </c>
      <c r="F240" s="49"/>
    </row>
    <row r="241" spans="1:6" ht="30" customHeight="1">
      <c r="A241" s="9" t="s">
        <v>428</v>
      </c>
      <c r="B241" s="9" t="s">
        <v>408</v>
      </c>
      <c r="C241" s="47" t="s">
        <v>469</v>
      </c>
      <c r="D241" s="48"/>
      <c r="E241" s="49">
        <v>82.11</v>
      </c>
      <c r="F241" s="49"/>
    </row>
    <row r="242" spans="1:6" ht="30" customHeight="1">
      <c r="A242" s="9" t="s">
        <v>430</v>
      </c>
      <c r="B242" s="9" t="s">
        <v>408</v>
      </c>
      <c r="C242" s="47" t="s">
        <v>471</v>
      </c>
      <c r="D242" s="48"/>
      <c r="E242" s="49">
        <v>82.11</v>
      </c>
      <c r="F242" s="49"/>
    </row>
    <row r="243" spans="1:6" ht="30" customHeight="1">
      <c r="A243" s="9" t="s">
        <v>432</v>
      </c>
      <c r="B243" s="9" t="s">
        <v>408</v>
      </c>
      <c r="C243" s="47" t="s">
        <v>473</v>
      </c>
      <c r="D243" s="48"/>
      <c r="E243" s="49">
        <v>4173.59</v>
      </c>
      <c r="F243" s="49"/>
    </row>
    <row r="244" spans="1:6" ht="30" customHeight="1">
      <c r="A244" s="9" t="s">
        <v>434</v>
      </c>
      <c r="B244" s="9" t="s">
        <v>408</v>
      </c>
      <c r="C244" s="47" t="s">
        <v>475</v>
      </c>
      <c r="D244" s="48"/>
      <c r="E244" s="49">
        <v>239.98</v>
      </c>
      <c r="F244" s="49"/>
    </row>
    <row r="245" spans="1:6" ht="30" customHeight="1">
      <c r="A245" s="9" t="s">
        <v>436</v>
      </c>
      <c r="B245" s="9" t="s">
        <v>408</v>
      </c>
      <c r="C245" s="47" t="s">
        <v>477</v>
      </c>
      <c r="D245" s="48"/>
      <c r="E245" s="49">
        <v>139.69</v>
      </c>
      <c r="F245" s="49"/>
    </row>
    <row r="246" spans="1:6" ht="30" customHeight="1">
      <c r="A246" s="9" t="s">
        <v>438</v>
      </c>
      <c r="B246" s="9" t="s">
        <v>408</v>
      </c>
      <c r="C246" s="47" t="s">
        <v>479</v>
      </c>
      <c r="D246" s="48"/>
      <c r="E246" s="49">
        <v>530.22</v>
      </c>
      <c r="F246" s="49"/>
    </row>
    <row r="247" spans="1:6" ht="30" customHeight="1">
      <c r="A247" s="9" t="s">
        <v>440</v>
      </c>
      <c r="B247" s="9" t="s">
        <v>408</v>
      </c>
      <c r="C247" s="47" t="s">
        <v>481</v>
      </c>
      <c r="D247" s="48"/>
      <c r="E247" s="49">
        <v>8.7</v>
      </c>
      <c r="F247" s="49"/>
    </row>
    <row r="248" spans="1:6" ht="30" customHeight="1">
      <c r="A248" s="9" t="s">
        <v>442</v>
      </c>
      <c r="B248" s="9" t="s">
        <v>408</v>
      </c>
      <c r="C248" s="47" t="s">
        <v>483</v>
      </c>
      <c r="D248" s="48"/>
      <c r="E248" s="49">
        <v>187.54</v>
      </c>
      <c r="F248" s="49"/>
    </row>
    <row r="249" spans="1:6" ht="30" customHeight="1">
      <c r="A249" s="9" t="s">
        <v>444</v>
      </c>
      <c r="B249" s="9" t="s">
        <v>408</v>
      </c>
      <c r="C249" s="47" t="s">
        <v>485</v>
      </c>
      <c r="D249" s="48"/>
      <c r="E249" s="49">
        <v>395.29</v>
      </c>
      <c r="F249" s="49"/>
    </row>
    <row r="250" spans="1:6" ht="30" customHeight="1">
      <c r="A250" s="9" t="s">
        <v>446</v>
      </c>
      <c r="B250" s="9" t="s">
        <v>408</v>
      </c>
      <c r="C250" s="47" t="s">
        <v>487</v>
      </c>
      <c r="D250" s="48"/>
      <c r="E250" s="49">
        <v>159.04</v>
      </c>
      <c r="F250" s="49"/>
    </row>
    <row r="251" spans="1:6" ht="30" customHeight="1">
      <c r="A251" s="9" t="s">
        <v>448</v>
      </c>
      <c r="B251" s="9" t="s">
        <v>408</v>
      </c>
      <c r="C251" s="47" t="s">
        <v>489</v>
      </c>
      <c r="D251" s="48"/>
      <c r="E251" s="49">
        <v>742.25</v>
      </c>
      <c r="F251" s="49"/>
    </row>
    <row r="252" spans="1:6" ht="30" customHeight="1">
      <c r="A252" s="9" t="s">
        <v>450</v>
      </c>
      <c r="B252" s="9" t="s">
        <v>408</v>
      </c>
      <c r="C252" s="47" t="s">
        <v>491</v>
      </c>
      <c r="D252" s="48"/>
      <c r="E252" s="49">
        <v>97.85</v>
      </c>
      <c r="F252" s="49"/>
    </row>
    <row r="253" spans="1:6" ht="30" customHeight="1">
      <c r="A253" s="9" t="s">
        <v>451</v>
      </c>
      <c r="B253" s="9" t="s">
        <v>408</v>
      </c>
      <c r="C253" s="47" t="s">
        <v>493</v>
      </c>
      <c r="D253" s="48"/>
      <c r="E253" s="49">
        <v>173.2</v>
      </c>
      <c r="F253" s="49"/>
    </row>
    <row r="254" spans="1:6" ht="30" customHeight="1">
      <c r="A254" s="9" t="s">
        <v>453</v>
      </c>
      <c r="B254" s="9" t="s">
        <v>408</v>
      </c>
      <c r="C254" s="47" t="s">
        <v>495</v>
      </c>
      <c r="D254" s="48"/>
      <c r="E254" s="49">
        <v>214.09</v>
      </c>
      <c r="F254" s="49"/>
    </row>
    <row r="255" spans="1:6" ht="30" customHeight="1">
      <c r="A255" s="9" t="s">
        <v>455</v>
      </c>
      <c r="B255" s="9" t="s">
        <v>408</v>
      </c>
      <c r="C255" s="47" t="s">
        <v>497</v>
      </c>
      <c r="D255" s="48"/>
      <c r="E255" s="49">
        <v>489.74</v>
      </c>
      <c r="F255" s="49"/>
    </row>
    <row r="256" spans="1:6" ht="30" customHeight="1">
      <c r="A256" s="9" t="s">
        <v>457</v>
      </c>
      <c r="B256" s="9" t="s">
        <v>408</v>
      </c>
      <c r="C256" s="47" t="s">
        <v>499</v>
      </c>
      <c r="D256" s="48"/>
      <c r="E256" s="49">
        <v>39.6</v>
      </c>
      <c r="F256" s="49"/>
    </row>
    <row r="257" spans="1:6" ht="30" customHeight="1">
      <c r="A257" s="9" t="s">
        <v>459</v>
      </c>
      <c r="B257" s="9" t="s">
        <v>408</v>
      </c>
      <c r="C257" s="47" t="s">
        <v>501</v>
      </c>
      <c r="D257" s="48"/>
      <c r="E257" s="49">
        <v>855.81</v>
      </c>
      <c r="F257" s="49"/>
    </row>
    <row r="258" spans="1:6" ht="30" customHeight="1">
      <c r="A258" s="9" t="s">
        <v>461</v>
      </c>
      <c r="B258" s="9" t="s">
        <v>408</v>
      </c>
      <c r="C258" s="47" t="s">
        <v>503</v>
      </c>
      <c r="D258" s="48"/>
      <c r="E258" s="49">
        <v>300</v>
      </c>
      <c r="F258" s="49"/>
    </row>
    <row r="259" spans="1:6" ht="30" customHeight="1">
      <c r="A259" s="9" t="s">
        <v>463</v>
      </c>
      <c r="B259" s="9" t="s">
        <v>408</v>
      </c>
      <c r="C259" s="47" t="s">
        <v>505</v>
      </c>
      <c r="D259" s="48"/>
      <c r="E259" s="49">
        <v>1804.01</v>
      </c>
      <c r="F259" s="49"/>
    </row>
    <row r="260" spans="1:6" ht="30" customHeight="1">
      <c r="A260" s="9" t="s">
        <v>465</v>
      </c>
      <c r="B260" s="9" t="s">
        <v>408</v>
      </c>
      <c r="C260" s="47" t="s">
        <v>507</v>
      </c>
      <c r="D260" s="48"/>
      <c r="E260" s="49">
        <v>726.01</v>
      </c>
      <c r="F260" s="49"/>
    </row>
    <row r="261" spans="1:6" ht="30" customHeight="1">
      <c r="A261" s="9" t="s">
        <v>467</v>
      </c>
      <c r="B261" s="9" t="s">
        <v>408</v>
      </c>
      <c r="C261" s="47" t="s">
        <v>509</v>
      </c>
      <c r="D261" s="48"/>
      <c r="E261" s="49">
        <v>3649.6</v>
      </c>
      <c r="F261" s="49"/>
    </row>
    <row r="262" spans="1:6" ht="30" customHeight="1">
      <c r="A262" s="9" t="s">
        <v>468</v>
      </c>
      <c r="B262" s="9" t="s">
        <v>408</v>
      </c>
      <c r="C262" s="47" t="s">
        <v>511</v>
      </c>
      <c r="D262" s="48"/>
      <c r="E262" s="49">
        <v>446.6</v>
      </c>
      <c r="F262" s="49"/>
    </row>
    <row r="263" spans="1:6" ht="30" customHeight="1">
      <c r="A263" s="9" t="s">
        <v>470</v>
      </c>
      <c r="B263" s="9" t="s">
        <v>408</v>
      </c>
      <c r="C263" s="47" t="s">
        <v>513</v>
      </c>
      <c r="D263" s="48"/>
      <c r="E263" s="49">
        <v>1063.7</v>
      </c>
      <c r="F263" s="49"/>
    </row>
    <row r="264" spans="1:6" ht="30" customHeight="1">
      <c r="A264" s="9" t="s">
        <v>472</v>
      </c>
      <c r="B264" s="9" t="s">
        <v>408</v>
      </c>
      <c r="C264" s="47" t="s">
        <v>515</v>
      </c>
      <c r="D264" s="48"/>
      <c r="E264" s="49">
        <v>1465.21</v>
      </c>
      <c r="F264" s="49"/>
    </row>
    <row r="265" spans="1:6" ht="30" customHeight="1">
      <c r="A265" s="9" t="s">
        <v>474</v>
      </c>
      <c r="B265" s="9" t="s">
        <v>408</v>
      </c>
      <c r="C265" s="47" t="s">
        <v>464</v>
      </c>
      <c r="D265" s="48"/>
      <c r="E265" s="49">
        <v>289.08</v>
      </c>
      <c r="F265" s="49"/>
    </row>
    <row r="266" spans="1:6" ht="30" customHeight="1">
      <c r="A266" s="9" t="s">
        <v>476</v>
      </c>
      <c r="B266" s="9" t="s">
        <v>408</v>
      </c>
      <c r="C266" s="47" t="s">
        <v>518</v>
      </c>
      <c r="D266" s="48"/>
      <c r="E266" s="49">
        <v>11.91</v>
      </c>
      <c r="F266" s="49"/>
    </row>
    <row r="267" spans="1:6" ht="30" customHeight="1">
      <c r="A267" s="9" t="s">
        <v>478</v>
      </c>
      <c r="B267" s="9" t="s">
        <v>408</v>
      </c>
      <c r="C267" s="47" t="s">
        <v>520</v>
      </c>
      <c r="D267" s="48"/>
      <c r="E267" s="49">
        <v>11.39</v>
      </c>
      <c r="F267" s="49"/>
    </row>
    <row r="268" spans="1:6" ht="30" customHeight="1">
      <c r="A268" s="9" t="s">
        <v>480</v>
      </c>
      <c r="B268" s="9" t="s">
        <v>408</v>
      </c>
      <c r="C268" s="47" t="s">
        <v>522</v>
      </c>
      <c r="D268" s="48"/>
      <c r="E268" s="49">
        <v>37.4</v>
      </c>
      <c r="F268" s="49"/>
    </row>
    <row r="269" spans="1:6" ht="30" customHeight="1">
      <c r="A269" s="9" t="s">
        <v>482</v>
      </c>
      <c r="B269" s="9" t="s">
        <v>408</v>
      </c>
      <c r="C269" s="47" t="s">
        <v>524</v>
      </c>
      <c r="D269" s="48"/>
      <c r="E269" s="49">
        <v>0.11</v>
      </c>
      <c r="F269" s="49"/>
    </row>
    <row r="270" spans="1:6" ht="30" customHeight="1">
      <c r="A270" s="9" t="s">
        <v>484</v>
      </c>
      <c r="B270" s="9" t="s">
        <v>408</v>
      </c>
      <c r="C270" s="47" t="s">
        <v>526</v>
      </c>
      <c r="D270" s="48"/>
      <c r="E270" s="49">
        <v>31.9</v>
      </c>
      <c r="F270" s="49"/>
    </row>
    <row r="271" spans="1:6" ht="30" customHeight="1">
      <c r="A271" s="9" t="s">
        <v>486</v>
      </c>
      <c r="B271" s="9" t="s">
        <v>408</v>
      </c>
      <c r="C271" s="47" t="s">
        <v>528</v>
      </c>
      <c r="D271" s="48"/>
      <c r="E271" s="49">
        <v>8.48</v>
      </c>
      <c r="F271" s="49"/>
    </row>
    <row r="272" spans="1:6" ht="30" customHeight="1">
      <c r="A272" s="9" t="s">
        <v>488</v>
      </c>
      <c r="B272" s="9" t="s">
        <v>408</v>
      </c>
      <c r="C272" s="47" t="s">
        <v>530</v>
      </c>
      <c r="D272" s="48"/>
      <c r="E272" s="49">
        <v>22.53</v>
      </c>
      <c r="F272" s="49"/>
    </row>
    <row r="273" spans="1:6" ht="30" customHeight="1">
      <c r="A273" s="9" t="s">
        <v>490</v>
      </c>
      <c r="B273" s="9" t="s">
        <v>408</v>
      </c>
      <c r="C273" s="47" t="s">
        <v>532</v>
      </c>
      <c r="D273" s="48"/>
      <c r="E273" s="49">
        <v>11.9</v>
      </c>
      <c r="F273" s="49"/>
    </row>
    <row r="274" spans="1:6" ht="30" customHeight="1">
      <c r="A274" s="9" t="s">
        <v>492</v>
      </c>
      <c r="B274" s="9" t="s">
        <v>408</v>
      </c>
      <c r="C274" s="47" t="s">
        <v>534</v>
      </c>
      <c r="D274" s="48"/>
      <c r="E274" s="49">
        <v>23.2</v>
      </c>
      <c r="F274" s="49"/>
    </row>
    <row r="275" spans="1:6" ht="30" customHeight="1">
      <c r="A275" s="9" t="s">
        <v>494</v>
      </c>
      <c r="B275" s="9" t="s">
        <v>408</v>
      </c>
      <c r="C275" s="47" t="s">
        <v>536</v>
      </c>
      <c r="D275" s="48"/>
      <c r="E275" s="49">
        <v>2209.8</v>
      </c>
      <c r="F275" s="49"/>
    </row>
    <row r="276" spans="1:6" ht="30" customHeight="1">
      <c r="A276" s="9" t="s">
        <v>496</v>
      </c>
      <c r="B276" s="9" t="s">
        <v>408</v>
      </c>
      <c r="C276" s="47" t="s">
        <v>538</v>
      </c>
      <c r="D276" s="48"/>
      <c r="E276" s="49">
        <v>0.01</v>
      </c>
      <c r="F276" s="49"/>
    </row>
    <row r="277" spans="1:6" ht="30" customHeight="1">
      <c r="A277" s="9" t="s">
        <v>498</v>
      </c>
      <c r="B277" s="9" t="s">
        <v>408</v>
      </c>
      <c r="C277" s="47" t="s">
        <v>538</v>
      </c>
      <c r="D277" s="48"/>
      <c r="E277" s="49">
        <v>4620</v>
      </c>
      <c r="F277" s="49"/>
    </row>
    <row r="278" spans="1:6" ht="30" customHeight="1">
      <c r="A278" s="9" t="s">
        <v>500</v>
      </c>
      <c r="B278" s="9" t="s">
        <v>408</v>
      </c>
      <c r="C278" s="47" t="s">
        <v>2050</v>
      </c>
      <c r="D278" s="48"/>
      <c r="E278" s="49">
        <v>62.31</v>
      </c>
      <c r="F278" s="49"/>
    </row>
    <row r="279" spans="1:6" ht="30" customHeight="1">
      <c r="A279" s="9" t="s">
        <v>502</v>
      </c>
      <c r="B279" s="9" t="s">
        <v>542</v>
      </c>
      <c r="C279" s="47" t="s">
        <v>553</v>
      </c>
      <c r="D279" s="48"/>
      <c r="E279" s="49">
        <v>-2200</v>
      </c>
      <c r="F279" s="49"/>
    </row>
    <row r="280" spans="1:6" ht="30" customHeight="1">
      <c r="A280" s="9" t="s">
        <v>504</v>
      </c>
      <c r="B280" s="9" t="s">
        <v>542</v>
      </c>
      <c r="C280" s="47" t="s">
        <v>1987</v>
      </c>
      <c r="D280" s="48"/>
      <c r="E280" s="49">
        <v>-2700</v>
      </c>
      <c r="F280" s="49"/>
    </row>
    <row r="281" spans="1:6" ht="30" customHeight="1">
      <c r="A281" s="9" t="s">
        <v>506</v>
      </c>
      <c r="B281" s="9" t="s">
        <v>542</v>
      </c>
      <c r="C281" s="47" t="s">
        <v>556</v>
      </c>
      <c r="D281" s="48"/>
      <c r="E281" s="49">
        <v>-898</v>
      </c>
      <c r="F281" s="49"/>
    </row>
    <row r="282" spans="1:6" ht="30" customHeight="1">
      <c r="A282" s="9" t="s">
        <v>508</v>
      </c>
      <c r="B282" s="9" t="s">
        <v>542</v>
      </c>
      <c r="C282" s="47" t="s">
        <v>558</v>
      </c>
      <c r="D282" s="48"/>
      <c r="E282" s="49">
        <v>3100</v>
      </c>
      <c r="F282" s="49"/>
    </row>
    <row r="283" spans="1:6" ht="30" customHeight="1">
      <c r="A283" s="9" t="s">
        <v>510</v>
      </c>
      <c r="B283" s="9" t="s">
        <v>542</v>
      </c>
      <c r="C283" s="47" t="s">
        <v>560</v>
      </c>
      <c r="D283" s="48"/>
      <c r="E283" s="49">
        <v>2022.5</v>
      </c>
      <c r="F283" s="49"/>
    </row>
    <row r="284" spans="1:6" ht="30" customHeight="1">
      <c r="A284" s="9" t="s">
        <v>512</v>
      </c>
      <c r="B284" s="9" t="s">
        <v>542</v>
      </c>
      <c r="C284" s="47" t="s">
        <v>562</v>
      </c>
      <c r="D284" s="48"/>
      <c r="E284" s="49">
        <v>1653.39</v>
      </c>
      <c r="F284" s="49"/>
    </row>
    <row r="285" spans="1:6" ht="30" customHeight="1">
      <c r="A285" s="9" t="s">
        <v>514</v>
      </c>
      <c r="B285" s="9" t="s">
        <v>542</v>
      </c>
      <c r="C285" s="47" t="s">
        <v>564</v>
      </c>
      <c r="D285" s="48"/>
      <c r="E285" s="49">
        <v>342.27</v>
      </c>
      <c r="F285" s="49"/>
    </row>
    <row r="286" spans="1:6" ht="30" customHeight="1">
      <c r="A286" s="9" t="s">
        <v>516</v>
      </c>
      <c r="B286" s="9" t="s">
        <v>542</v>
      </c>
      <c r="C286" s="47" t="s">
        <v>566</v>
      </c>
      <c r="D286" s="48"/>
      <c r="E286" s="49">
        <v>160</v>
      </c>
      <c r="F286" s="49"/>
    </row>
    <row r="287" spans="1:6" ht="30" customHeight="1">
      <c r="A287" s="9" t="s">
        <v>517</v>
      </c>
      <c r="B287" s="9" t="s">
        <v>542</v>
      </c>
      <c r="C287" s="47" t="s">
        <v>568</v>
      </c>
      <c r="D287" s="48"/>
      <c r="E287" s="49">
        <v>160</v>
      </c>
      <c r="F287" s="49"/>
    </row>
    <row r="288" spans="1:6" ht="30" customHeight="1">
      <c r="A288" s="9" t="s">
        <v>519</v>
      </c>
      <c r="B288" s="9" t="s">
        <v>542</v>
      </c>
      <c r="C288" s="47" t="s">
        <v>570</v>
      </c>
      <c r="D288" s="48"/>
      <c r="E288" s="49">
        <v>2769.18</v>
      </c>
      <c r="F288" s="49"/>
    </row>
    <row r="289" spans="1:6" ht="30" customHeight="1">
      <c r="A289" s="9" t="s">
        <v>521</v>
      </c>
      <c r="B289" s="9" t="s">
        <v>542</v>
      </c>
      <c r="C289" s="47" t="s">
        <v>572</v>
      </c>
      <c r="D289" s="48"/>
      <c r="E289" s="49">
        <v>2822.15</v>
      </c>
      <c r="F289" s="49"/>
    </row>
    <row r="290" spans="1:6" ht="30" customHeight="1">
      <c r="A290" s="9" t="s">
        <v>523</v>
      </c>
      <c r="B290" s="9" t="s">
        <v>542</v>
      </c>
      <c r="C290" s="47" t="s">
        <v>574</v>
      </c>
      <c r="D290" s="48"/>
      <c r="E290" s="49">
        <v>2769.18</v>
      </c>
      <c r="F290" s="49"/>
    </row>
    <row r="291" spans="1:6" ht="30" customHeight="1">
      <c r="A291" s="9" t="s">
        <v>525</v>
      </c>
      <c r="B291" s="9" t="s">
        <v>542</v>
      </c>
      <c r="C291" s="47" t="s">
        <v>576</v>
      </c>
      <c r="D291" s="48"/>
      <c r="E291" s="49">
        <v>2822.14</v>
      </c>
      <c r="F291" s="49"/>
    </row>
    <row r="292" spans="1:6" ht="30" customHeight="1">
      <c r="A292" s="9" t="s">
        <v>527</v>
      </c>
      <c r="B292" s="9" t="s">
        <v>542</v>
      </c>
      <c r="C292" s="47" t="s">
        <v>578</v>
      </c>
      <c r="D292" s="48"/>
      <c r="E292" s="49">
        <v>203.39</v>
      </c>
      <c r="F292" s="49"/>
    </row>
    <row r="293" spans="1:6" ht="30" customHeight="1">
      <c r="A293" s="9" t="s">
        <v>529</v>
      </c>
      <c r="B293" s="9" t="s">
        <v>542</v>
      </c>
      <c r="C293" s="47" t="s">
        <v>580</v>
      </c>
      <c r="D293" s="48"/>
      <c r="E293" s="49">
        <v>203.39</v>
      </c>
      <c r="F293" s="49"/>
    </row>
    <row r="294" spans="1:6" ht="30" customHeight="1">
      <c r="A294" s="9" t="s">
        <v>531</v>
      </c>
      <c r="B294" s="9" t="s">
        <v>542</v>
      </c>
      <c r="C294" s="47" t="s">
        <v>582</v>
      </c>
      <c r="D294" s="48"/>
      <c r="E294" s="49">
        <v>406.79</v>
      </c>
      <c r="F294" s="49"/>
    </row>
    <row r="295" spans="1:6" ht="30" customHeight="1">
      <c r="A295" s="9" t="s">
        <v>533</v>
      </c>
      <c r="B295" s="9" t="s">
        <v>542</v>
      </c>
      <c r="C295" s="47" t="s">
        <v>584</v>
      </c>
      <c r="D295" s="48"/>
      <c r="E295" s="49">
        <v>50.85</v>
      </c>
      <c r="F295" s="49"/>
    </row>
    <row r="296" spans="1:6" ht="30" customHeight="1">
      <c r="A296" s="9" t="s">
        <v>535</v>
      </c>
      <c r="B296" s="9" t="s">
        <v>542</v>
      </c>
      <c r="C296" s="47" t="s">
        <v>586</v>
      </c>
      <c r="D296" s="48"/>
      <c r="E296" s="49">
        <v>83.43</v>
      </c>
      <c r="F296" s="49"/>
    </row>
    <row r="297" spans="1:6" ht="30" customHeight="1">
      <c r="A297" s="9" t="s">
        <v>537</v>
      </c>
      <c r="B297" s="9" t="s">
        <v>542</v>
      </c>
      <c r="C297" s="47" t="s">
        <v>588</v>
      </c>
      <c r="D297" s="48"/>
      <c r="E297" s="49">
        <v>1798.5</v>
      </c>
      <c r="F297" s="49"/>
    </row>
    <row r="298" spans="1:6" ht="30" customHeight="1">
      <c r="A298" s="9" t="s">
        <v>539</v>
      </c>
      <c r="B298" s="9" t="s">
        <v>542</v>
      </c>
      <c r="C298" s="47" t="s">
        <v>590</v>
      </c>
      <c r="D298" s="48"/>
      <c r="E298" s="49">
        <v>948.45</v>
      </c>
      <c r="F298" s="49"/>
    </row>
    <row r="299" spans="1:6" ht="30" customHeight="1">
      <c r="A299" s="9" t="s">
        <v>540</v>
      </c>
      <c r="B299" s="9" t="s">
        <v>542</v>
      </c>
      <c r="C299" s="47" t="s">
        <v>592</v>
      </c>
      <c r="D299" s="48"/>
      <c r="E299" s="49">
        <v>203.39</v>
      </c>
      <c r="F299" s="49"/>
    </row>
    <row r="300" spans="1:6" ht="30" customHeight="1">
      <c r="A300" s="9" t="s">
        <v>541</v>
      </c>
      <c r="B300" s="9" t="s">
        <v>542</v>
      </c>
      <c r="C300" s="47" t="s">
        <v>594</v>
      </c>
      <c r="D300" s="48"/>
      <c r="E300" s="49">
        <v>203.39</v>
      </c>
      <c r="F300" s="49"/>
    </row>
    <row r="301" spans="1:6" ht="30" customHeight="1">
      <c r="A301" s="9" t="s">
        <v>543</v>
      </c>
      <c r="B301" s="9" t="s">
        <v>542</v>
      </c>
      <c r="C301" s="47" t="s">
        <v>596</v>
      </c>
      <c r="D301" s="48"/>
      <c r="E301" s="49">
        <v>203.39</v>
      </c>
      <c r="F301" s="49"/>
    </row>
    <row r="302" spans="1:6" ht="30" customHeight="1">
      <c r="A302" s="9" t="s">
        <v>544</v>
      </c>
      <c r="B302" s="9" t="s">
        <v>542</v>
      </c>
      <c r="C302" s="47" t="s">
        <v>598</v>
      </c>
      <c r="D302" s="48"/>
      <c r="E302" s="49">
        <v>406.79</v>
      </c>
      <c r="F302" s="49"/>
    </row>
    <row r="303" spans="1:6" ht="30" customHeight="1">
      <c r="A303" s="9" t="s">
        <v>545</v>
      </c>
      <c r="B303" s="9" t="s">
        <v>542</v>
      </c>
      <c r="C303" s="47" t="s">
        <v>600</v>
      </c>
      <c r="D303" s="48"/>
      <c r="E303" s="49">
        <v>1301.82</v>
      </c>
      <c r="F303" s="49"/>
    </row>
    <row r="304" spans="1:6" ht="30" customHeight="1">
      <c r="A304" s="9" t="s">
        <v>546</v>
      </c>
      <c r="B304" s="9" t="s">
        <v>542</v>
      </c>
      <c r="C304" s="47" t="s">
        <v>602</v>
      </c>
      <c r="D304" s="48"/>
      <c r="E304" s="49">
        <v>1340.99</v>
      </c>
      <c r="F304" s="49"/>
    </row>
    <row r="305" spans="1:6" ht="30" customHeight="1">
      <c r="A305" s="9" t="s">
        <v>547</v>
      </c>
      <c r="B305" s="9" t="s">
        <v>542</v>
      </c>
      <c r="C305" s="47" t="s">
        <v>604</v>
      </c>
      <c r="D305" s="48"/>
      <c r="E305" s="49">
        <v>585.6</v>
      </c>
      <c r="F305" s="49"/>
    </row>
    <row r="306" spans="1:6" ht="30" customHeight="1">
      <c r="A306" s="9" t="s">
        <v>548</v>
      </c>
      <c r="B306" s="9" t="s">
        <v>542</v>
      </c>
      <c r="C306" s="47" t="s">
        <v>606</v>
      </c>
      <c r="D306" s="48"/>
      <c r="E306" s="49">
        <v>203.39</v>
      </c>
      <c r="F306" s="49"/>
    </row>
    <row r="307" spans="1:6" ht="30" customHeight="1">
      <c r="A307" s="9" t="s">
        <v>549</v>
      </c>
      <c r="B307" s="9" t="s">
        <v>542</v>
      </c>
      <c r="C307" s="47" t="s">
        <v>608</v>
      </c>
      <c r="D307" s="48"/>
      <c r="E307" s="49">
        <v>203.39</v>
      </c>
      <c r="F307" s="49"/>
    </row>
    <row r="308" spans="1:6" ht="30" customHeight="1">
      <c r="A308" s="9" t="s">
        <v>550</v>
      </c>
      <c r="B308" s="9" t="s">
        <v>542</v>
      </c>
      <c r="C308" s="47" t="s">
        <v>610</v>
      </c>
      <c r="D308" s="48"/>
      <c r="E308" s="49">
        <v>203.39</v>
      </c>
      <c r="F308" s="49"/>
    </row>
    <row r="309" spans="1:6" ht="30" customHeight="1">
      <c r="A309" s="9" t="s">
        <v>551</v>
      </c>
      <c r="B309" s="9" t="s">
        <v>542</v>
      </c>
      <c r="C309" s="47" t="s">
        <v>612</v>
      </c>
      <c r="D309" s="48"/>
      <c r="E309" s="49">
        <v>203.39</v>
      </c>
      <c r="F309" s="49"/>
    </row>
    <row r="310" spans="1:6" ht="30" customHeight="1">
      <c r="A310" s="9" t="s">
        <v>552</v>
      </c>
      <c r="B310" s="9" t="s">
        <v>542</v>
      </c>
      <c r="C310" s="47" t="s">
        <v>614</v>
      </c>
      <c r="D310" s="48"/>
      <c r="E310" s="49">
        <v>93.66</v>
      </c>
      <c r="F310" s="49"/>
    </row>
    <row r="311" spans="1:6" ht="46.5" customHeight="1">
      <c r="A311" s="9" t="s">
        <v>554</v>
      </c>
      <c r="B311" s="9" t="s">
        <v>542</v>
      </c>
      <c r="C311" s="47" t="s">
        <v>616</v>
      </c>
      <c r="D311" s="48"/>
      <c r="E311" s="49">
        <v>6400</v>
      </c>
      <c r="F311" s="49"/>
    </row>
    <row r="312" spans="1:6" ht="30" customHeight="1">
      <c r="A312" s="9" t="s">
        <v>555</v>
      </c>
      <c r="B312" s="9" t="s">
        <v>542</v>
      </c>
      <c r="C312" s="47" t="s">
        <v>618</v>
      </c>
      <c r="D312" s="48"/>
      <c r="E312" s="49">
        <v>12612.81</v>
      </c>
      <c r="F312" s="49"/>
    </row>
    <row r="313" spans="1:6" ht="30" customHeight="1">
      <c r="A313" s="9" t="s">
        <v>557</v>
      </c>
      <c r="B313" s="9" t="s">
        <v>542</v>
      </c>
      <c r="C313" s="47" t="s">
        <v>620</v>
      </c>
      <c r="D313" s="48"/>
      <c r="E313" s="49">
        <v>3547.54</v>
      </c>
      <c r="F313" s="49"/>
    </row>
    <row r="314" spans="1:6" ht="30" customHeight="1">
      <c r="A314" s="9" t="s">
        <v>559</v>
      </c>
      <c r="B314" s="9" t="s">
        <v>542</v>
      </c>
      <c r="C314" s="47" t="s">
        <v>622</v>
      </c>
      <c r="D314" s="48"/>
      <c r="E314" s="49">
        <v>240</v>
      </c>
      <c r="F314" s="49"/>
    </row>
    <row r="315" spans="1:6" ht="30" customHeight="1">
      <c r="A315" s="9" t="s">
        <v>561</v>
      </c>
      <c r="B315" s="9" t="s">
        <v>542</v>
      </c>
      <c r="C315" s="47" t="s">
        <v>624</v>
      </c>
      <c r="D315" s="48"/>
      <c r="E315" s="49">
        <v>946.05</v>
      </c>
      <c r="F315" s="49"/>
    </row>
    <row r="316" spans="1:6" ht="30" customHeight="1">
      <c r="A316" s="9" t="s">
        <v>563</v>
      </c>
      <c r="B316" s="9" t="s">
        <v>542</v>
      </c>
      <c r="C316" s="47" t="s">
        <v>626</v>
      </c>
      <c r="D316" s="48"/>
      <c r="E316" s="49">
        <v>535.5</v>
      </c>
      <c r="F316" s="49"/>
    </row>
    <row r="317" spans="1:6" ht="30" customHeight="1">
      <c r="A317" s="9" t="s">
        <v>565</v>
      </c>
      <c r="B317" s="9" t="s">
        <v>542</v>
      </c>
      <c r="C317" s="47" t="s">
        <v>628</v>
      </c>
      <c r="D317" s="48"/>
      <c r="E317" s="49">
        <v>1104.15</v>
      </c>
      <c r="F317" s="49"/>
    </row>
    <row r="318" spans="1:6" ht="30" customHeight="1">
      <c r="A318" s="9" t="s">
        <v>567</v>
      </c>
      <c r="B318" s="9" t="s">
        <v>542</v>
      </c>
      <c r="C318" s="47" t="s">
        <v>630</v>
      </c>
      <c r="D318" s="48"/>
      <c r="E318" s="49">
        <v>309.4</v>
      </c>
      <c r="F318" s="49"/>
    </row>
    <row r="319" spans="1:6" ht="30" customHeight="1">
      <c r="A319" s="9" t="s">
        <v>569</v>
      </c>
      <c r="B319" s="9" t="s">
        <v>542</v>
      </c>
      <c r="C319" s="47" t="s">
        <v>632</v>
      </c>
      <c r="D319" s="48"/>
      <c r="E319" s="49">
        <v>20867.94</v>
      </c>
      <c r="F319" s="49"/>
    </row>
    <row r="320" spans="1:6" ht="30" customHeight="1">
      <c r="A320" s="9" t="s">
        <v>571</v>
      </c>
      <c r="B320" s="9" t="s">
        <v>542</v>
      </c>
      <c r="C320" s="47" t="s">
        <v>634</v>
      </c>
      <c r="D320" s="48"/>
      <c r="E320" s="49">
        <v>499.8</v>
      </c>
      <c r="F320" s="49"/>
    </row>
    <row r="321" spans="1:6" ht="30" customHeight="1">
      <c r="A321" s="9" t="s">
        <v>573</v>
      </c>
      <c r="B321" s="9" t="s">
        <v>542</v>
      </c>
      <c r="C321" s="47" t="s">
        <v>636</v>
      </c>
      <c r="D321" s="48"/>
      <c r="E321" s="49">
        <v>499.8</v>
      </c>
      <c r="F321" s="49"/>
    </row>
    <row r="322" spans="1:6" ht="30" customHeight="1">
      <c r="A322" s="9" t="s">
        <v>575</v>
      </c>
      <c r="B322" s="9" t="s">
        <v>542</v>
      </c>
      <c r="C322" s="47" t="s">
        <v>638</v>
      </c>
      <c r="D322" s="48"/>
      <c r="E322" s="49">
        <v>3870.67</v>
      </c>
      <c r="F322" s="49"/>
    </row>
    <row r="323" spans="1:6" ht="30" customHeight="1">
      <c r="A323" s="9" t="s">
        <v>577</v>
      </c>
      <c r="B323" s="9" t="s">
        <v>542</v>
      </c>
      <c r="C323" s="47" t="s">
        <v>640</v>
      </c>
      <c r="D323" s="48"/>
      <c r="E323" s="49">
        <v>166.84</v>
      </c>
      <c r="F323" s="49"/>
    </row>
    <row r="324" spans="1:6" ht="30" customHeight="1">
      <c r="A324" s="9" t="s">
        <v>579</v>
      </c>
      <c r="B324" s="9" t="s">
        <v>542</v>
      </c>
      <c r="C324" s="47" t="s">
        <v>642</v>
      </c>
      <c r="D324" s="48"/>
      <c r="E324" s="49">
        <v>80</v>
      </c>
      <c r="F324" s="49"/>
    </row>
    <row r="325" spans="1:6" ht="30" customHeight="1">
      <c r="A325" s="9" t="s">
        <v>581</v>
      </c>
      <c r="B325" s="9" t="s">
        <v>542</v>
      </c>
      <c r="C325" s="47" t="s">
        <v>644</v>
      </c>
      <c r="D325" s="48"/>
      <c r="E325" s="49">
        <v>40</v>
      </c>
      <c r="F325" s="49"/>
    </row>
    <row r="326" spans="1:6" ht="30" customHeight="1">
      <c r="A326" s="9" t="s">
        <v>583</v>
      </c>
      <c r="B326" s="9" t="s">
        <v>542</v>
      </c>
      <c r="C326" s="47" t="s">
        <v>646</v>
      </c>
      <c r="D326" s="48"/>
      <c r="E326" s="49">
        <v>6246.31</v>
      </c>
      <c r="F326" s="49"/>
    </row>
    <row r="327" spans="1:6" ht="30" customHeight="1">
      <c r="A327" s="9" t="s">
        <v>585</v>
      </c>
      <c r="B327" s="9" t="s">
        <v>542</v>
      </c>
      <c r="C327" s="47" t="s">
        <v>648</v>
      </c>
      <c r="D327" s="48"/>
      <c r="E327" s="49">
        <v>2854.97</v>
      </c>
      <c r="F327" s="49"/>
    </row>
    <row r="328" spans="1:6" ht="30" customHeight="1">
      <c r="A328" s="9" t="s">
        <v>587</v>
      </c>
      <c r="B328" s="9" t="s">
        <v>542</v>
      </c>
      <c r="C328" s="47" t="s">
        <v>650</v>
      </c>
      <c r="D328" s="48"/>
      <c r="E328" s="49">
        <v>3300.08</v>
      </c>
      <c r="F328" s="49"/>
    </row>
    <row r="329" spans="1:6" ht="30" customHeight="1">
      <c r="A329" s="9" t="s">
        <v>589</v>
      </c>
      <c r="B329" s="9" t="s">
        <v>652</v>
      </c>
      <c r="C329" s="47" t="s">
        <v>653</v>
      </c>
      <c r="D329" s="48"/>
      <c r="E329" s="49">
        <v>184.45</v>
      </c>
      <c r="F329" s="49"/>
    </row>
    <row r="330" spans="1:6" ht="30" customHeight="1">
      <c r="A330" s="9" t="s">
        <v>591</v>
      </c>
      <c r="B330" s="9" t="s">
        <v>652</v>
      </c>
      <c r="C330" s="47" t="s">
        <v>655</v>
      </c>
      <c r="D330" s="48"/>
      <c r="E330" s="49">
        <v>272.21</v>
      </c>
      <c r="F330" s="49"/>
    </row>
    <row r="331" spans="1:6" ht="30" customHeight="1">
      <c r="A331" s="9" t="s">
        <v>593</v>
      </c>
      <c r="B331" s="9" t="s">
        <v>652</v>
      </c>
      <c r="C331" s="47" t="s">
        <v>657</v>
      </c>
      <c r="D331" s="48"/>
      <c r="E331" s="49">
        <v>107.18</v>
      </c>
      <c r="F331" s="49"/>
    </row>
    <row r="332" spans="1:6" ht="30" customHeight="1">
      <c r="A332" s="9" t="s">
        <v>595</v>
      </c>
      <c r="B332" s="9" t="s">
        <v>652</v>
      </c>
      <c r="C332" s="47" t="s">
        <v>659</v>
      </c>
      <c r="D332" s="48"/>
      <c r="E332" s="49">
        <v>13394.64</v>
      </c>
      <c r="F332" s="49"/>
    </row>
    <row r="333" spans="1:6" ht="30" customHeight="1">
      <c r="A333" s="9" t="s">
        <v>597</v>
      </c>
      <c r="B333" s="9" t="s">
        <v>652</v>
      </c>
      <c r="C333" s="47" t="s">
        <v>661</v>
      </c>
      <c r="D333" s="48"/>
      <c r="E333" s="49">
        <v>3712.8</v>
      </c>
      <c r="F333" s="49"/>
    </row>
    <row r="334" spans="1:6" ht="30" customHeight="1">
      <c r="A334" s="9" t="s">
        <v>599</v>
      </c>
      <c r="B334" s="9" t="s">
        <v>652</v>
      </c>
      <c r="C334" s="47" t="s">
        <v>663</v>
      </c>
      <c r="D334" s="48"/>
      <c r="E334" s="49">
        <v>82.11</v>
      </c>
      <c r="F334" s="49"/>
    </row>
    <row r="335" spans="1:6" ht="30" customHeight="1">
      <c r="A335" s="9" t="s">
        <v>601</v>
      </c>
      <c r="B335" s="9" t="s">
        <v>652</v>
      </c>
      <c r="C335" s="47" t="s">
        <v>665</v>
      </c>
      <c r="D335" s="48"/>
      <c r="E335" s="49">
        <v>4173.59</v>
      </c>
      <c r="F335" s="49"/>
    </row>
    <row r="336" spans="1:6" ht="30" customHeight="1">
      <c r="A336" s="9" t="s">
        <v>603</v>
      </c>
      <c r="B336" s="9" t="s">
        <v>652</v>
      </c>
      <c r="C336" s="47" t="s">
        <v>667</v>
      </c>
      <c r="D336" s="48"/>
      <c r="E336" s="49">
        <v>82.11</v>
      </c>
      <c r="F336" s="49"/>
    </row>
    <row r="337" spans="1:6" ht="30" customHeight="1">
      <c r="A337" s="9" t="s">
        <v>605</v>
      </c>
      <c r="B337" s="9" t="s">
        <v>652</v>
      </c>
      <c r="C337" s="47" t="s">
        <v>669</v>
      </c>
      <c r="D337" s="48"/>
      <c r="E337" s="49">
        <v>109</v>
      </c>
      <c r="F337" s="49"/>
    </row>
    <row r="338" spans="1:6" ht="30" customHeight="1">
      <c r="A338" s="9" t="s">
        <v>607</v>
      </c>
      <c r="B338" s="9" t="s">
        <v>652</v>
      </c>
      <c r="C338" s="47" t="s">
        <v>671</v>
      </c>
      <c r="D338" s="48"/>
      <c r="E338" s="49">
        <v>1716</v>
      </c>
      <c r="F338" s="49"/>
    </row>
    <row r="339" spans="1:6" ht="30" customHeight="1">
      <c r="A339" s="9" t="s">
        <v>609</v>
      </c>
      <c r="B339" s="9" t="s">
        <v>652</v>
      </c>
      <c r="C339" s="47" t="s">
        <v>673</v>
      </c>
      <c r="D339" s="48"/>
      <c r="E339" s="49">
        <v>188.5</v>
      </c>
      <c r="F339" s="49"/>
    </row>
    <row r="340" spans="1:6" ht="30" customHeight="1">
      <c r="A340" s="9" t="s">
        <v>611</v>
      </c>
      <c r="B340" s="9" t="s">
        <v>652</v>
      </c>
      <c r="C340" s="47" t="s">
        <v>675</v>
      </c>
      <c r="D340" s="48"/>
      <c r="E340" s="49">
        <v>719.93</v>
      </c>
      <c r="F340" s="49"/>
    </row>
    <row r="341" spans="1:6" ht="30" customHeight="1">
      <c r="A341" s="9" t="s">
        <v>613</v>
      </c>
      <c r="B341" s="9" t="s">
        <v>652</v>
      </c>
      <c r="C341" s="47" t="s">
        <v>677</v>
      </c>
      <c r="D341" s="48"/>
      <c r="E341" s="49">
        <v>838.99</v>
      </c>
      <c r="F341" s="49"/>
    </row>
    <row r="342" spans="1:6" ht="30" customHeight="1">
      <c r="A342" s="9" t="s">
        <v>615</v>
      </c>
      <c r="B342" s="9" t="s">
        <v>652</v>
      </c>
      <c r="C342" s="47" t="s">
        <v>679</v>
      </c>
      <c r="D342" s="48"/>
      <c r="E342" s="49">
        <v>284.98</v>
      </c>
      <c r="F342" s="49"/>
    </row>
    <row r="343" spans="1:6" ht="30" customHeight="1">
      <c r="A343" s="9" t="s">
        <v>617</v>
      </c>
      <c r="B343" s="9" t="s">
        <v>652</v>
      </c>
      <c r="C343" s="47" t="s">
        <v>2051</v>
      </c>
      <c r="D343" s="48"/>
      <c r="E343" s="49">
        <v>492</v>
      </c>
      <c r="F343" s="49"/>
    </row>
    <row r="344" spans="1:6" ht="30" customHeight="1">
      <c r="A344" s="9" t="s">
        <v>619</v>
      </c>
      <c r="B344" s="9" t="s">
        <v>652</v>
      </c>
      <c r="C344" s="47" t="s">
        <v>682</v>
      </c>
      <c r="D344" s="48"/>
      <c r="E344" s="49">
        <v>15.04</v>
      </c>
      <c r="F344" s="49"/>
    </row>
    <row r="345" spans="1:6" ht="30" customHeight="1">
      <c r="A345" s="9" t="s">
        <v>621</v>
      </c>
      <c r="B345" s="9" t="s">
        <v>652</v>
      </c>
      <c r="C345" s="47" t="s">
        <v>684</v>
      </c>
      <c r="D345" s="48"/>
      <c r="E345" s="49">
        <v>1260</v>
      </c>
      <c r="F345" s="49"/>
    </row>
    <row r="346" spans="1:6" ht="30" customHeight="1">
      <c r="A346" s="9" t="s">
        <v>623</v>
      </c>
      <c r="B346" s="9" t="s">
        <v>652</v>
      </c>
      <c r="C346" s="47" t="s">
        <v>686</v>
      </c>
      <c r="D346" s="48"/>
      <c r="E346" s="49">
        <v>11872.53</v>
      </c>
      <c r="F346" s="49"/>
    </row>
    <row r="347" spans="1:6" ht="30" customHeight="1">
      <c r="A347" s="9" t="s">
        <v>625</v>
      </c>
      <c r="B347" s="9" t="s">
        <v>652</v>
      </c>
      <c r="C347" s="47" t="s">
        <v>688</v>
      </c>
      <c r="D347" s="48"/>
      <c r="E347" s="49">
        <v>192.18</v>
      </c>
      <c r="F347" s="49"/>
    </row>
    <row r="348" spans="1:6" ht="30" customHeight="1">
      <c r="A348" s="9" t="s">
        <v>627</v>
      </c>
      <c r="B348" s="9" t="s">
        <v>652</v>
      </c>
      <c r="C348" s="47" t="s">
        <v>690</v>
      </c>
      <c r="D348" s="48"/>
      <c r="E348" s="49">
        <v>64.28</v>
      </c>
      <c r="F348" s="49"/>
    </row>
    <row r="349" spans="1:6" ht="30" customHeight="1">
      <c r="A349" s="9" t="s">
        <v>629</v>
      </c>
      <c r="B349" s="9" t="s">
        <v>692</v>
      </c>
      <c r="C349" s="47" t="s">
        <v>693</v>
      </c>
      <c r="D349" s="48"/>
      <c r="E349" s="49">
        <v>6956.62</v>
      </c>
      <c r="F349" s="49"/>
    </row>
    <row r="350" spans="1:6" ht="30" customHeight="1">
      <c r="A350" s="9" t="s">
        <v>631</v>
      </c>
      <c r="B350" s="9" t="s">
        <v>692</v>
      </c>
      <c r="C350" s="47" t="s">
        <v>695</v>
      </c>
      <c r="D350" s="48"/>
      <c r="E350" s="49">
        <v>626.04</v>
      </c>
      <c r="F350" s="49"/>
    </row>
    <row r="351" spans="1:6" ht="30" customHeight="1">
      <c r="A351" s="9" t="s">
        <v>633</v>
      </c>
      <c r="B351" s="9" t="s">
        <v>692</v>
      </c>
      <c r="C351" s="47" t="s">
        <v>697</v>
      </c>
      <c r="D351" s="48"/>
      <c r="E351" s="49">
        <v>2041.6</v>
      </c>
      <c r="F351" s="49"/>
    </row>
    <row r="352" spans="1:6" ht="30" customHeight="1">
      <c r="A352" s="9" t="s">
        <v>635</v>
      </c>
      <c r="B352" s="9" t="s">
        <v>692</v>
      </c>
      <c r="C352" s="47" t="s">
        <v>699</v>
      </c>
      <c r="D352" s="48"/>
      <c r="E352" s="49">
        <v>2550.81</v>
      </c>
      <c r="F352" s="49"/>
    </row>
    <row r="353" spans="1:6" ht="30" customHeight="1">
      <c r="A353" s="9" t="s">
        <v>637</v>
      </c>
      <c r="B353" s="9" t="s">
        <v>692</v>
      </c>
      <c r="C353" s="47" t="s">
        <v>701</v>
      </c>
      <c r="D353" s="48"/>
      <c r="E353" s="49">
        <v>84.69</v>
      </c>
      <c r="F353" s="49"/>
    </row>
    <row r="354" spans="1:6" ht="30" customHeight="1">
      <c r="A354" s="9" t="s">
        <v>639</v>
      </c>
      <c r="B354" s="9" t="s">
        <v>692</v>
      </c>
      <c r="C354" s="47" t="s">
        <v>703</v>
      </c>
      <c r="D354" s="48"/>
      <c r="E354" s="49">
        <v>64.56</v>
      </c>
      <c r="F354" s="49"/>
    </row>
    <row r="355" spans="1:6" ht="30" customHeight="1">
      <c r="A355" s="9" t="s">
        <v>641</v>
      </c>
      <c r="B355" s="9" t="s">
        <v>692</v>
      </c>
      <c r="C355" s="47" t="s">
        <v>705</v>
      </c>
      <c r="D355" s="48"/>
      <c r="E355" s="49">
        <v>84.69</v>
      </c>
      <c r="F355" s="49"/>
    </row>
    <row r="356" spans="1:6" ht="30" customHeight="1">
      <c r="A356" s="9" t="s">
        <v>643</v>
      </c>
      <c r="B356" s="9" t="s">
        <v>692</v>
      </c>
      <c r="C356" s="47" t="s">
        <v>707</v>
      </c>
      <c r="D356" s="48"/>
      <c r="E356" s="49">
        <v>90.56</v>
      </c>
      <c r="F356" s="49"/>
    </row>
    <row r="357" spans="1:6" ht="30" customHeight="1">
      <c r="A357" s="9" t="s">
        <v>645</v>
      </c>
      <c r="B357" s="9" t="s">
        <v>692</v>
      </c>
      <c r="C357" s="47" t="s">
        <v>709</v>
      </c>
      <c r="D357" s="48"/>
      <c r="E357" s="49">
        <v>447.3</v>
      </c>
      <c r="F357" s="49"/>
    </row>
    <row r="358" spans="1:6" ht="30" customHeight="1">
      <c r="A358" s="9" t="s">
        <v>647</v>
      </c>
      <c r="B358" s="9" t="s">
        <v>692</v>
      </c>
      <c r="C358" s="47" t="s">
        <v>711</v>
      </c>
      <c r="D358" s="48"/>
      <c r="E358" s="49">
        <v>530.19</v>
      </c>
      <c r="F358" s="49"/>
    </row>
    <row r="359" spans="1:6" ht="30" customHeight="1">
      <c r="A359" s="9" t="s">
        <v>649</v>
      </c>
      <c r="B359" s="9" t="s">
        <v>692</v>
      </c>
      <c r="C359" s="47" t="s">
        <v>713</v>
      </c>
      <c r="D359" s="48"/>
      <c r="E359" s="49">
        <v>2663.56</v>
      </c>
      <c r="F359" s="49"/>
    </row>
    <row r="360" spans="1:6" ht="30" customHeight="1">
      <c r="A360" s="9" t="s">
        <v>651</v>
      </c>
      <c r="B360" s="9" t="s">
        <v>692</v>
      </c>
      <c r="C360" s="47" t="s">
        <v>715</v>
      </c>
      <c r="D360" s="48"/>
      <c r="E360" s="49">
        <v>323.99</v>
      </c>
      <c r="F360" s="49"/>
    </row>
    <row r="361" spans="1:6" ht="30" customHeight="1">
      <c r="A361" s="9" t="s">
        <v>654</v>
      </c>
      <c r="B361" s="9" t="s">
        <v>692</v>
      </c>
      <c r="C361" s="47" t="s">
        <v>717</v>
      </c>
      <c r="D361" s="48"/>
      <c r="E361" s="49">
        <v>0.01</v>
      </c>
      <c r="F361" s="49"/>
    </row>
    <row r="362" spans="1:6" ht="30" customHeight="1">
      <c r="A362" s="9" t="s">
        <v>656</v>
      </c>
      <c r="B362" s="9" t="s">
        <v>692</v>
      </c>
      <c r="C362" s="47" t="s">
        <v>719</v>
      </c>
      <c r="D362" s="48"/>
      <c r="E362" s="49">
        <v>82.11</v>
      </c>
      <c r="F362" s="49"/>
    </row>
    <row r="363" spans="1:6" ht="30" customHeight="1">
      <c r="A363" s="9" t="s">
        <v>658</v>
      </c>
      <c r="B363" s="9" t="s">
        <v>692</v>
      </c>
      <c r="C363" s="47" t="s">
        <v>721</v>
      </c>
      <c r="D363" s="48"/>
      <c r="E363" s="49">
        <v>82.11</v>
      </c>
      <c r="F363" s="49"/>
    </row>
    <row r="364" spans="1:6" ht="30" customHeight="1">
      <c r="A364" s="9" t="s">
        <v>660</v>
      </c>
      <c r="B364" s="9" t="s">
        <v>692</v>
      </c>
      <c r="C364" s="47" t="s">
        <v>723</v>
      </c>
      <c r="D364" s="48"/>
      <c r="E364" s="49">
        <v>979.86</v>
      </c>
      <c r="F364" s="49"/>
    </row>
    <row r="365" spans="1:6" ht="30" customHeight="1">
      <c r="A365" s="9" t="s">
        <v>662</v>
      </c>
      <c r="B365" s="9" t="s">
        <v>692</v>
      </c>
      <c r="C365" s="47" t="s">
        <v>725</v>
      </c>
      <c r="D365" s="48"/>
      <c r="E365" s="49">
        <v>104</v>
      </c>
      <c r="F365" s="49"/>
    </row>
    <row r="366" spans="1:6" ht="30" customHeight="1">
      <c r="A366" s="9" t="s">
        <v>664</v>
      </c>
      <c r="B366" s="9" t="s">
        <v>692</v>
      </c>
      <c r="C366" s="47" t="s">
        <v>727</v>
      </c>
      <c r="D366" s="48"/>
      <c r="E366" s="49">
        <v>113.95</v>
      </c>
      <c r="F366" s="49"/>
    </row>
    <row r="367" spans="1:6" ht="30" customHeight="1">
      <c r="A367" s="9" t="s">
        <v>666</v>
      </c>
      <c r="B367" s="9" t="s">
        <v>692</v>
      </c>
      <c r="C367" s="47" t="s">
        <v>729</v>
      </c>
      <c r="D367" s="48"/>
      <c r="E367" s="49">
        <v>2550.81</v>
      </c>
      <c r="F367" s="49"/>
    </row>
    <row r="368" spans="1:6" ht="30" customHeight="1">
      <c r="A368" s="9" t="s">
        <v>668</v>
      </c>
      <c r="B368" s="9" t="s">
        <v>692</v>
      </c>
      <c r="C368" s="47" t="s">
        <v>731</v>
      </c>
      <c r="D368" s="48"/>
      <c r="E368" s="49">
        <v>1936</v>
      </c>
      <c r="F368" s="49"/>
    </row>
    <row r="369" spans="1:6" ht="30" customHeight="1">
      <c r="A369" s="9" t="s">
        <v>670</v>
      </c>
      <c r="B369" s="9" t="s">
        <v>692</v>
      </c>
      <c r="C369" s="47" t="s">
        <v>733</v>
      </c>
      <c r="D369" s="48"/>
      <c r="E369" s="49">
        <v>1360</v>
      </c>
      <c r="F369" s="49"/>
    </row>
    <row r="370" spans="1:6" ht="30" customHeight="1">
      <c r="A370" s="9" t="s">
        <v>672</v>
      </c>
      <c r="B370" s="9" t="s">
        <v>692</v>
      </c>
      <c r="C370" s="47" t="s">
        <v>735</v>
      </c>
      <c r="D370" s="48"/>
      <c r="E370" s="49">
        <v>1936</v>
      </c>
      <c r="F370" s="49"/>
    </row>
    <row r="371" spans="1:6" ht="30" customHeight="1">
      <c r="A371" s="9" t="s">
        <v>674</v>
      </c>
      <c r="B371" s="9" t="s">
        <v>692</v>
      </c>
      <c r="C371" s="47" t="s">
        <v>737</v>
      </c>
      <c r="D371" s="48"/>
      <c r="E371" s="49">
        <v>90.56</v>
      </c>
      <c r="F371" s="49"/>
    </row>
    <row r="372" spans="1:6" ht="30" customHeight="1">
      <c r="A372" s="9" t="s">
        <v>676</v>
      </c>
      <c r="B372" s="9" t="s">
        <v>692</v>
      </c>
      <c r="C372" s="47" t="s">
        <v>739</v>
      </c>
      <c r="D372" s="48"/>
      <c r="E372" s="49">
        <v>84.69</v>
      </c>
      <c r="F372" s="49"/>
    </row>
    <row r="373" spans="1:6" ht="30" customHeight="1">
      <c r="A373" s="9" t="s">
        <v>678</v>
      </c>
      <c r="B373" s="9" t="s">
        <v>692</v>
      </c>
      <c r="C373" s="47" t="s">
        <v>741</v>
      </c>
      <c r="D373" s="48"/>
      <c r="E373" s="49">
        <v>530.19</v>
      </c>
      <c r="F373" s="49"/>
    </row>
    <row r="374" spans="1:6" ht="30" customHeight="1">
      <c r="A374" s="9" t="s">
        <v>680</v>
      </c>
      <c r="B374" s="9" t="s">
        <v>692</v>
      </c>
      <c r="C374" s="47" t="s">
        <v>743</v>
      </c>
      <c r="D374" s="48"/>
      <c r="E374" s="49">
        <v>424.15</v>
      </c>
      <c r="F374" s="49"/>
    </row>
    <row r="375" spans="1:6" ht="30" customHeight="1">
      <c r="A375" s="9" t="s">
        <v>681</v>
      </c>
      <c r="B375" s="9" t="s">
        <v>692</v>
      </c>
      <c r="C375" s="47" t="s">
        <v>745</v>
      </c>
      <c r="D375" s="48"/>
      <c r="E375" s="49">
        <v>424.15</v>
      </c>
      <c r="F375" s="49"/>
    </row>
    <row r="376" spans="1:6" ht="30" customHeight="1">
      <c r="A376" s="9" t="s">
        <v>683</v>
      </c>
      <c r="B376" s="9" t="s">
        <v>692</v>
      </c>
      <c r="C376" s="47" t="s">
        <v>747</v>
      </c>
      <c r="D376" s="48"/>
      <c r="E376" s="49">
        <v>1579.87</v>
      </c>
      <c r="F376" s="49"/>
    </row>
    <row r="377" spans="1:6" ht="30" customHeight="1">
      <c r="A377" s="9" t="s">
        <v>685</v>
      </c>
      <c r="B377" s="9" t="s">
        <v>692</v>
      </c>
      <c r="C377" s="47" t="s">
        <v>749</v>
      </c>
      <c r="D377" s="48"/>
      <c r="E377" s="49">
        <v>158</v>
      </c>
      <c r="F377" s="49"/>
    </row>
    <row r="378" spans="1:6" ht="30" customHeight="1">
      <c r="A378" s="9" t="s">
        <v>687</v>
      </c>
      <c r="B378" s="9" t="s">
        <v>692</v>
      </c>
      <c r="C378" s="47" t="s">
        <v>751</v>
      </c>
      <c r="D378" s="48"/>
      <c r="E378" s="49">
        <v>850</v>
      </c>
      <c r="F378" s="49"/>
    </row>
    <row r="379" spans="1:6" ht="30" customHeight="1">
      <c r="A379" s="9" t="s">
        <v>689</v>
      </c>
      <c r="B379" s="9" t="s">
        <v>692</v>
      </c>
      <c r="C379" s="47" t="s">
        <v>753</v>
      </c>
      <c r="D379" s="48"/>
      <c r="E379" s="49">
        <v>76.27</v>
      </c>
      <c r="F379" s="49"/>
    </row>
    <row r="380" spans="1:6" ht="30" customHeight="1">
      <c r="A380" s="9" t="s">
        <v>691</v>
      </c>
      <c r="B380" s="9" t="s">
        <v>692</v>
      </c>
      <c r="C380" s="47" t="s">
        <v>755</v>
      </c>
      <c r="D380" s="48"/>
      <c r="E380" s="49">
        <v>1327.63</v>
      </c>
      <c r="F380" s="49"/>
    </row>
    <row r="381" spans="1:6" ht="30" customHeight="1">
      <c r="A381" s="9" t="s">
        <v>694</v>
      </c>
      <c r="B381" s="9" t="s">
        <v>692</v>
      </c>
      <c r="C381" s="47" t="s">
        <v>757</v>
      </c>
      <c r="D381" s="48"/>
      <c r="E381" s="49">
        <v>6168.57</v>
      </c>
      <c r="F381" s="49"/>
    </row>
    <row r="382" spans="1:6" ht="30" customHeight="1">
      <c r="A382" s="9" t="s">
        <v>696</v>
      </c>
      <c r="B382" s="9" t="s">
        <v>692</v>
      </c>
      <c r="C382" s="47" t="s">
        <v>759</v>
      </c>
      <c r="D382" s="48"/>
      <c r="E382" s="49">
        <v>228.79</v>
      </c>
      <c r="F382" s="49"/>
    </row>
    <row r="383" spans="1:6" ht="30" customHeight="1">
      <c r="A383" s="9" t="s">
        <v>698</v>
      </c>
      <c r="B383" s="9" t="s">
        <v>692</v>
      </c>
      <c r="C383" s="47" t="s">
        <v>761</v>
      </c>
      <c r="D383" s="48"/>
      <c r="E383" s="49">
        <v>11.74</v>
      </c>
      <c r="F383" s="49"/>
    </row>
    <row r="384" spans="1:6" ht="30" customHeight="1">
      <c r="A384" s="9" t="s">
        <v>700</v>
      </c>
      <c r="B384" s="9" t="s">
        <v>692</v>
      </c>
      <c r="C384" s="47" t="s">
        <v>763</v>
      </c>
      <c r="D384" s="48"/>
      <c r="E384" s="49">
        <v>52.82</v>
      </c>
      <c r="F384" s="49"/>
    </row>
    <row r="385" spans="1:6" ht="30" customHeight="1">
      <c r="A385" s="9" t="s">
        <v>702</v>
      </c>
      <c r="B385" s="9" t="s">
        <v>692</v>
      </c>
      <c r="C385" s="47" t="s">
        <v>765</v>
      </c>
      <c r="D385" s="48"/>
      <c r="E385" s="49">
        <v>61.36</v>
      </c>
      <c r="F385" s="49"/>
    </row>
    <row r="386" spans="1:6" ht="30" customHeight="1">
      <c r="A386" s="9" t="s">
        <v>704</v>
      </c>
      <c r="B386" s="9" t="s">
        <v>692</v>
      </c>
      <c r="C386" s="47" t="s">
        <v>767</v>
      </c>
      <c r="D386" s="48"/>
      <c r="E386" s="49">
        <v>10710</v>
      </c>
      <c r="F386" s="49"/>
    </row>
    <row r="387" spans="1:6" ht="30" customHeight="1">
      <c r="A387" s="9" t="s">
        <v>706</v>
      </c>
      <c r="B387" s="9" t="s">
        <v>692</v>
      </c>
      <c r="C387" s="47" t="s">
        <v>769</v>
      </c>
      <c r="D387" s="48"/>
      <c r="E387" s="49">
        <v>90.56</v>
      </c>
      <c r="F387" s="49"/>
    </row>
    <row r="388" spans="1:6" ht="30" customHeight="1">
      <c r="A388" s="9" t="s">
        <v>708</v>
      </c>
      <c r="B388" s="9" t="s">
        <v>692</v>
      </c>
      <c r="C388" s="47" t="s">
        <v>771</v>
      </c>
      <c r="D388" s="48"/>
      <c r="E388" s="49">
        <v>60.33</v>
      </c>
      <c r="F388" s="49"/>
    </row>
    <row r="389" spans="1:6" ht="30" customHeight="1">
      <c r="A389" s="9" t="s">
        <v>710</v>
      </c>
      <c r="B389" s="9" t="s">
        <v>692</v>
      </c>
      <c r="C389" s="47" t="s">
        <v>773</v>
      </c>
      <c r="D389" s="48"/>
      <c r="E389" s="49">
        <v>1606.5</v>
      </c>
      <c r="F389" s="49"/>
    </row>
    <row r="390" spans="1:6" ht="30" customHeight="1">
      <c r="A390" s="9" t="s">
        <v>712</v>
      </c>
      <c r="B390" s="9" t="s">
        <v>692</v>
      </c>
      <c r="C390" s="47" t="s">
        <v>775</v>
      </c>
      <c r="D390" s="48"/>
      <c r="E390" s="49">
        <v>90.56</v>
      </c>
      <c r="F390" s="49"/>
    </row>
    <row r="391" spans="1:6" ht="30" customHeight="1">
      <c r="A391" s="9" t="s">
        <v>714</v>
      </c>
      <c r="B391" s="9" t="s">
        <v>777</v>
      </c>
      <c r="C391" s="47" t="s">
        <v>778</v>
      </c>
      <c r="D391" s="48"/>
      <c r="E391" s="49">
        <v>6955.66</v>
      </c>
      <c r="F391" s="49"/>
    </row>
    <row r="392" spans="1:6" ht="30" customHeight="1">
      <c r="A392" s="9" t="s">
        <v>716</v>
      </c>
      <c r="B392" s="9" t="s">
        <v>777</v>
      </c>
      <c r="C392" s="47" t="s">
        <v>780</v>
      </c>
      <c r="D392" s="48"/>
      <c r="E392" s="49">
        <v>52.82</v>
      </c>
      <c r="F392" s="49"/>
    </row>
    <row r="393" spans="1:6" ht="30" customHeight="1">
      <c r="A393" s="9" t="s">
        <v>718</v>
      </c>
      <c r="B393" s="9" t="s">
        <v>777</v>
      </c>
      <c r="C393" s="47" t="s">
        <v>782</v>
      </c>
      <c r="D393" s="48"/>
      <c r="E393" s="49">
        <v>1028.39</v>
      </c>
      <c r="F393" s="49"/>
    </row>
    <row r="394" spans="1:6" ht="30" customHeight="1">
      <c r="A394" s="9" t="s">
        <v>720</v>
      </c>
      <c r="B394" s="9" t="s">
        <v>777</v>
      </c>
      <c r="C394" s="47" t="s">
        <v>784</v>
      </c>
      <c r="D394" s="48"/>
      <c r="E394" s="49">
        <v>738.6</v>
      </c>
      <c r="F394" s="49"/>
    </row>
    <row r="395" spans="1:6" ht="30" customHeight="1">
      <c r="A395" s="9" t="s">
        <v>722</v>
      </c>
      <c r="B395" s="9" t="s">
        <v>777</v>
      </c>
      <c r="C395" s="47" t="s">
        <v>2029</v>
      </c>
      <c r="D395" s="48"/>
      <c r="E395" s="49">
        <v>9000</v>
      </c>
      <c r="F395" s="49"/>
    </row>
    <row r="396" spans="1:6" ht="30" customHeight="1">
      <c r="A396" s="9" t="s">
        <v>724</v>
      </c>
      <c r="B396" s="9" t="s">
        <v>777</v>
      </c>
      <c r="C396" s="47" t="s">
        <v>2030</v>
      </c>
      <c r="D396" s="48"/>
      <c r="E396" s="49">
        <v>9000</v>
      </c>
      <c r="F396" s="49"/>
    </row>
    <row r="397" spans="1:6" ht="30" customHeight="1">
      <c r="A397" s="9" t="s">
        <v>726</v>
      </c>
      <c r="B397" s="9" t="s">
        <v>777</v>
      </c>
      <c r="C397" s="47" t="s">
        <v>2031</v>
      </c>
      <c r="D397" s="48"/>
      <c r="E397" s="49">
        <v>9000</v>
      </c>
      <c r="F397" s="49"/>
    </row>
    <row r="398" spans="1:6" ht="30" customHeight="1">
      <c r="A398" s="9" t="s">
        <v>728</v>
      </c>
      <c r="B398" s="9" t="s">
        <v>777</v>
      </c>
      <c r="C398" s="47" t="s">
        <v>2032</v>
      </c>
      <c r="D398" s="48"/>
      <c r="E398" s="49">
        <v>3000</v>
      </c>
      <c r="F398" s="49"/>
    </row>
    <row r="399" spans="1:6" ht="30" customHeight="1">
      <c r="A399" s="9" t="s">
        <v>730</v>
      </c>
      <c r="B399" s="9" t="s">
        <v>777</v>
      </c>
      <c r="C399" s="47" t="s">
        <v>2033</v>
      </c>
      <c r="D399" s="48"/>
      <c r="E399" s="49">
        <v>9000</v>
      </c>
      <c r="F399" s="49"/>
    </row>
    <row r="400" spans="1:6" ht="30" customHeight="1">
      <c r="A400" s="9" t="s">
        <v>732</v>
      </c>
      <c r="B400" s="9" t="s">
        <v>777</v>
      </c>
      <c r="C400" s="47" t="s">
        <v>2034</v>
      </c>
      <c r="D400" s="48"/>
      <c r="E400" s="49">
        <v>9000</v>
      </c>
      <c r="F400" s="49"/>
    </row>
    <row r="401" spans="1:6" ht="30" customHeight="1">
      <c r="A401" s="9" t="s">
        <v>734</v>
      </c>
      <c r="B401" s="9" t="s">
        <v>777</v>
      </c>
      <c r="C401" s="47" t="s">
        <v>2035</v>
      </c>
      <c r="D401" s="48"/>
      <c r="E401" s="49">
        <v>9000</v>
      </c>
      <c r="F401" s="49"/>
    </row>
    <row r="402" spans="1:6" ht="30" customHeight="1">
      <c r="A402" s="9" t="s">
        <v>736</v>
      </c>
      <c r="B402" s="9" t="s">
        <v>777</v>
      </c>
      <c r="C402" s="47" t="s">
        <v>2036</v>
      </c>
      <c r="D402" s="48"/>
      <c r="E402" s="49">
        <v>3000</v>
      </c>
      <c r="F402" s="49"/>
    </row>
    <row r="403" spans="1:6" ht="30" customHeight="1">
      <c r="A403" s="9" t="s">
        <v>738</v>
      </c>
      <c r="B403" s="9" t="s">
        <v>777</v>
      </c>
      <c r="C403" s="47" t="s">
        <v>2037</v>
      </c>
      <c r="D403" s="48"/>
      <c r="E403" s="49">
        <v>3000</v>
      </c>
      <c r="F403" s="49"/>
    </row>
    <row r="404" spans="1:6" ht="30" customHeight="1">
      <c r="A404" s="9" t="s">
        <v>740</v>
      </c>
      <c r="B404" s="9" t="s">
        <v>777</v>
      </c>
      <c r="C404" s="47" t="s">
        <v>2038</v>
      </c>
      <c r="D404" s="48"/>
      <c r="E404" s="49">
        <v>9000</v>
      </c>
      <c r="F404" s="49"/>
    </row>
    <row r="405" spans="1:6" ht="30" customHeight="1">
      <c r="A405" s="9" t="s">
        <v>742</v>
      </c>
      <c r="B405" s="9" t="s">
        <v>777</v>
      </c>
      <c r="C405" s="47" t="s">
        <v>2039</v>
      </c>
      <c r="D405" s="48"/>
      <c r="E405" s="49">
        <v>3000</v>
      </c>
      <c r="F405" s="49"/>
    </row>
    <row r="406" spans="1:6" ht="30" customHeight="1">
      <c r="A406" s="9" t="s">
        <v>744</v>
      </c>
      <c r="B406" s="9" t="s">
        <v>777</v>
      </c>
      <c r="C406" s="47" t="s">
        <v>797</v>
      </c>
      <c r="D406" s="48"/>
      <c r="E406" s="49">
        <v>106.4</v>
      </c>
      <c r="F406" s="49"/>
    </row>
    <row r="407" spans="1:6" ht="30" customHeight="1">
      <c r="A407" s="9" t="s">
        <v>746</v>
      </c>
      <c r="B407" s="9" t="s">
        <v>777</v>
      </c>
      <c r="C407" s="47" t="s">
        <v>799</v>
      </c>
      <c r="D407" s="48"/>
      <c r="E407" s="49">
        <v>165.11</v>
      </c>
      <c r="F407" s="49"/>
    </row>
    <row r="408" spans="1:6" ht="30" customHeight="1">
      <c r="A408" s="9" t="s">
        <v>748</v>
      </c>
      <c r="B408" s="9" t="s">
        <v>777</v>
      </c>
      <c r="C408" s="47" t="s">
        <v>801</v>
      </c>
      <c r="D408" s="48"/>
      <c r="E408" s="49">
        <v>82.11</v>
      </c>
      <c r="F408" s="49"/>
    </row>
    <row r="409" spans="1:6" ht="30" customHeight="1">
      <c r="A409" s="9" t="s">
        <v>750</v>
      </c>
      <c r="B409" s="9" t="s">
        <v>777</v>
      </c>
      <c r="C409" s="47" t="s">
        <v>803</v>
      </c>
      <c r="D409" s="48"/>
      <c r="E409" s="49">
        <v>82.11</v>
      </c>
      <c r="F409" s="49"/>
    </row>
    <row r="410" spans="1:6" ht="30" customHeight="1">
      <c r="A410" s="9" t="s">
        <v>752</v>
      </c>
      <c r="B410" s="9" t="s">
        <v>777</v>
      </c>
      <c r="C410" s="47" t="s">
        <v>805</v>
      </c>
      <c r="D410" s="48"/>
      <c r="E410" s="49">
        <v>35.7</v>
      </c>
      <c r="F410" s="49"/>
    </row>
    <row r="411" spans="1:6" ht="30" customHeight="1">
      <c r="A411" s="9" t="s">
        <v>754</v>
      </c>
      <c r="B411" s="9" t="s">
        <v>777</v>
      </c>
      <c r="C411" s="47" t="s">
        <v>807</v>
      </c>
      <c r="D411" s="48"/>
      <c r="E411" s="49">
        <v>82.11</v>
      </c>
      <c r="F411" s="49"/>
    </row>
    <row r="412" spans="1:6" ht="30" customHeight="1">
      <c r="A412" s="9" t="s">
        <v>756</v>
      </c>
      <c r="B412" s="9" t="s">
        <v>777</v>
      </c>
      <c r="C412" s="47" t="s">
        <v>809</v>
      </c>
      <c r="D412" s="48"/>
      <c r="E412" s="49">
        <v>82.11</v>
      </c>
      <c r="F412" s="49"/>
    </row>
    <row r="413" spans="1:6" ht="30" customHeight="1">
      <c r="A413" s="9" t="s">
        <v>758</v>
      </c>
      <c r="B413" s="9" t="s">
        <v>777</v>
      </c>
      <c r="C413" s="47" t="s">
        <v>811</v>
      </c>
      <c r="D413" s="48"/>
      <c r="E413" s="49">
        <v>82.11</v>
      </c>
      <c r="F413" s="49"/>
    </row>
    <row r="414" spans="1:6" ht="30" customHeight="1">
      <c r="A414" s="9" t="s">
        <v>760</v>
      </c>
      <c r="B414" s="9" t="s">
        <v>777</v>
      </c>
      <c r="C414" s="47" t="s">
        <v>813</v>
      </c>
      <c r="D414" s="48"/>
      <c r="E414" s="49">
        <v>82.11</v>
      </c>
      <c r="F414" s="49"/>
    </row>
    <row r="415" spans="1:6" ht="30" customHeight="1">
      <c r="A415" s="9" t="s">
        <v>762</v>
      </c>
      <c r="B415" s="9" t="s">
        <v>777</v>
      </c>
      <c r="C415" s="47" t="s">
        <v>815</v>
      </c>
      <c r="D415" s="48"/>
      <c r="E415" s="49">
        <v>6955.66</v>
      </c>
      <c r="F415" s="49"/>
    </row>
    <row r="416" spans="1:6" ht="30" customHeight="1">
      <c r="A416" s="9" t="s">
        <v>764</v>
      </c>
      <c r="B416" s="9" t="s">
        <v>777</v>
      </c>
      <c r="C416" s="47" t="s">
        <v>817</v>
      </c>
      <c r="D416" s="48"/>
      <c r="E416" s="49">
        <v>82.11</v>
      </c>
      <c r="F416" s="49"/>
    </row>
    <row r="417" spans="1:6" ht="30" customHeight="1">
      <c r="A417" s="9" t="s">
        <v>766</v>
      </c>
      <c r="B417" s="9" t="s">
        <v>777</v>
      </c>
      <c r="C417" s="47" t="s">
        <v>819</v>
      </c>
      <c r="D417" s="48"/>
      <c r="E417" s="49">
        <v>82.11</v>
      </c>
      <c r="F417" s="49"/>
    </row>
    <row r="418" spans="1:6" ht="30" customHeight="1">
      <c r="A418" s="9" t="s">
        <v>768</v>
      </c>
      <c r="B418" s="9" t="s">
        <v>777</v>
      </c>
      <c r="C418" s="47" t="s">
        <v>821</v>
      </c>
      <c r="D418" s="48"/>
      <c r="E418" s="49">
        <v>794.57</v>
      </c>
      <c r="F418" s="49"/>
    </row>
    <row r="419" spans="1:6" ht="30" customHeight="1">
      <c r="A419" s="9" t="s">
        <v>770</v>
      </c>
      <c r="B419" s="9" t="s">
        <v>777</v>
      </c>
      <c r="C419" s="47" t="s">
        <v>823</v>
      </c>
      <c r="D419" s="48"/>
      <c r="E419" s="49">
        <v>722.78</v>
      </c>
      <c r="F419" s="49"/>
    </row>
    <row r="420" spans="1:6" ht="30" customHeight="1">
      <c r="A420" s="9" t="s">
        <v>772</v>
      </c>
      <c r="B420" s="9" t="s">
        <v>777</v>
      </c>
      <c r="C420" s="47" t="s">
        <v>825</v>
      </c>
      <c r="D420" s="48"/>
      <c r="E420" s="49">
        <v>509.36</v>
      </c>
      <c r="F420" s="49"/>
    </row>
    <row r="421" spans="1:6" ht="30" customHeight="1">
      <c r="A421" s="9" t="s">
        <v>774</v>
      </c>
      <c r="B421" s="9" t="s">
        <v>777</v>
      </c>
      <c r="C421" s="47" t="s">
        <v>827</v>
      </c>
      <c r="D421" s="48"/>
      <c r="E421" s="49">
        <v>2.83</v>
      </c>
      <c r="F421" s="49"/>
    </row>
    <row r="422" spans="1:6" ht="30" customHeight="1">
      <c r="A422" s="9" t="s">
        <v>776</v>
      </c>
      <c r="B422" s="9" t="s">
        <v>777</v>
      </c>
      <c r="C422" s="47" t="s">
        <v>829</v>
      </c>
      <c r="D422" s="48"/>
      <c r="E422" s="49">
        <v>239.93</v>
      </c>
      <c r="F422" s="49"/>
    </row>
    <row r="423" spans="1:6" ht="30" customHeight="1">
      <c r="A423" s="9" t="s">
        <v>779</v>
      </c>
      <c r="B423" s="9" t="s">
        <v>777</v>
      </c>
      <c r="C423" s="47" t="s">
        <v>831</v>
      </c>
      <c r="D423" s="48"/>
      <c r="E423" s="49">
        <v>356.3</v>
      </c>
      <c r="F423" s="49"/>
    </row>
    <row r="424" spans="1:6" ht="30" customHeight="1">
      <c r="A424" s="9" t="s">
        <v>781</v>
      </c>
      <c r="B424" s="9" t="s">
        <v>777</v>
      </c>
      <c r="C424" s="47" t="s">
        <v>833</v>
      </c>
      <c r="D424" s="48"/>
      <c r="E424" s="49">
        <v>2.32</v>
      </c>
      <c r="F424" s="49"/>
    </row>
    <row r="425" spans="1:6" ht="30" customHeight="1">
      <c r="A425" s="9" t="s">
        <v>783</v>
      </c>
      <c r="B425" s="9" t="s">
        <v>777</v>
      </c>
      <c r="C425" s="47" t="s">
        <v>835</v>
      </c>
      <c r="D425" s="48"/>
      <c r="E425" s="49">
        <v>135.01</v>
      </c>
      <c r="F425" s="49"/>
    </row>
    <row r="426" spans="1:6" ht="30" customHeight="1">
      <c r="A426" s="9" t="s">
        <v>785</v>
      </c>
      <c r="B426" s="9" t="s">
        <v>777</v>
      </c>
      <c r="C426" s="47" t="s">
        <v>837</v>
      </c>
      <c r="D426" s="48"/>
      <c r="E426" s="49">
        <v>10.79</v>
      </c>
      <c r="F426" s="49"/>
    </row>
    <row r="427" spans="1:6" ht="30" customHeight="1">
      <c r="A427" s="9" t="s">
        <v>786</v>
      </c>
      <c r="B427" s="9" t="s">
        <v>777</v>
      </c>
      <c r="C427" s="47" t="s">
        <v>839</v>
      </c>
      <c r="D427" s="48"/>
      <c r="E427" s="49">
        <v>50.86</v>
      </c>
      <c r="F427" s="49"/>
    </row>
    <row r="428" spans="1:6" ht="30" customHeight="1">
      <c r="A428" s="9" t="s">
        <v>787</v>
      </c>
      <c r="B428" s="9" t="s">
        <v>777</v>
      </c>
      <c r="C428" s="47" t="s">
        <v>841</v>
      </c>
      <c r="D428" s="48"/>
      <c r="E428" s="49">
        <v>70.59</v>
      </c>
      <c r="F428" s="49"/>
    </row>
    <row r="429" spans="1:6" ht="30" customHeight="1">
      <c r="A429" s="9" t="s">
        <v>788</v>
      </c>
      <c r="B429" s="9" t="s">
        <v>777</v>
      </c>
      <c r="C429" s="47" t="s">
        <v>843</v>
      </c>
      <c r="D429" s="48"/>
      <c r="E429" s="49">
        <v>203.39</v>
      </c>
      <c r="F429" s="49"/>
    </row>
    <row r="430" spans="1:6" ht="30" customHeight="1">
      <c r="A430" s="9" t="s">
        <v>789</v>
      </c>
      <c r="B430" s="9" t="s">
        <v>777</v>
      </c>
      <c r="C430" s="47" t="s">
        <v>845</v>
      </c>
      <c r="D430" s="48"/>
      <c r="E430" s="49">
        <v>203.39</v>
      </c>
      <c r="F430" s="49"/>
    </row>
    <row r="431" spans="1:6" ht="30" customHeight="1">
      <c r="A431" s="9" t="s">
        <v>790</v>
      </c>
      <c r="B431" s="9" t="s">
        <v>777</v>
      </c>
      <c r="C431" s="47" t="s">
        <v>847</v>
      </c>
      <c r="D431" s="48"/>
      <c r="E431" s="49">
        <v>228.81</v>
      </c>
      <c r="F431" s="49"/>
    </row>
    <row r="432" spans="1:6" ht="30" customHeight="1">
      <c r="A432" s="9" t="s">
        <v>791</v>
      </c>
      <c r="B432" s="9" t="s">
        <v>777</v>
      </c>
      <c r="C432" s="47" t="s">
        <v>849</v>
      </c>
      <c r="D432" s="48"/>
      <c r="E432" s="49">
        <v>50.85</v>
      </c>
      <c r="F432" s="49"/>
    </row>
    <row r="433" spans="1:6" ht="30" customHeight="1">
      <c r="A433" s="9" t="s">
        <v>792</v>
      </c>
      <c r="B433" s="9" t="s">
        <v>777</v>
      </c>
      <c r="C433" s="47" t="s">
        <v>851</v>
      </c>
      <c r="D433" s="48"/>
      <c r="E433" s="49">
        <v>203.39</v>
      </c>
      <c r="F433" s="49"/>
    </row>
    <row r="434" spans="1:6" ht="30" customHeight="1">
      <c r="A434" s="9" t="s">
        <v>793</v>
      </c>
      <c r="B434" s="9" t="s">
        <v>777</v>
      </c>
      <c r="C434" s="47" t="s">
        <v>853</v>
      </c>
      <c r="D434" s="48"/>
      <c r="E434" s="49">
        <v>60.55</v>
      </c>
      <c r="F434" s="49"/>
    </row>
    <row r="435" spans="1:6" ht="30" customHeight="1">
      <c r="A435" s="9" t="s">
        <v>794</v>
      </c>
      <c r="B435" s="9" t="s">
        <v>777</v>
      </c>
      <c r="C435" s="47" t="s">
        <v>855</v>
      </c>
      <c r="D435" s="48"/>
      <c r="E435" s="49">
        <v>1817.16</v>
      </c>
      <c r="F435" s="49"/>
    </row>
    <row r="436" spans="1:6" ht="30" customHeight="1">
      <c r="A436" s="9" t="s">
        <v>795</v>
      </c>
      <c r="B436" s="9" t="s">
        <v>777</v>
      </c>
      <c r="C436" s="47" t="s">
        <v>857</v>
      </c>
      <c r="D436" s="48"/>
      <c r="E436" s="49">
        <v>58.69</v>
      </c>
      <c r="F436" s="49"/>
    </row>
    <row r="437" spans="1:6" ht="30" customHeight="1">
      <c r="A437" s="9" t="s">
        <v>796</v>
      </c>
      <c r="B437" s="9" t="s">
        <v>777</v>
      </c>
      <c r="C437" s="47" t="s">
        <v>859</v>
      </c>
      <c r="D437" s="48"/>
      <c r="E437" s="49">
        <v>84.69</v>
      </c>
      <c r="F437" s="49"/>
    </row>
    <row r="438" spans="1:6" ht="30" customHeight="1">
      <c r="A438" s="9" t="s">
        <v>798</v>
      </c>
      <c r="B438" s="9" t="s">
        <v>777</v>
      </c>
      <c r="C438" s="47" t="s">
        <v>861</v>
      </c>
      <c r="D438" s="48"/>
      <c r="E438" s="49">
        <v>84.75</v>
      </c>
      <c r="F438" s="49"/>
    </row>
    <row r="439" spans="1:6" ht="30" customHeight="1">
      <c r="A439" s="9" t="s">
        <v>800</v>
      </c>
      <c r="B439" s="9" t="s">
        <v>777</v>
      </c>
      <c r="C439" s="47" t="s">
        <v>863</v>
      </c>
      <c r="D439" s="48"/>
      <c r="E439" s="49">
        <v>84.69</v>
      </c>
      <c r="F439" s="49"/>
    </row>
    <row r="440" spans="1:6" ht="30" customHeight="1">
      <c r="A440" s="9" t="s">
        <v>802</v>
      </c>
      <c r="B440" s="9" t="s">
        <v>777</v>
      </c>
      <c r="C440" s="47" t="s">
        <v>865</v>
      </c>
      <c r="D440" s="48"/>
      <c r="E440" s="49">
        <v>84.69</v>
      </c>
      <c r="F440" s="49"/>
    </row>
    <row r="441" spans="1:6" ht="30" customHeight="1">
      <c r="A441" s="9" t="s">
        <v>804</v>
      </c>
      <c r="B441" s="9" t="s">
        <v>777</v>
      </c>
      <c r="C441" s="47" t="s">
        <v>867</v>
      </c>
      <c r="D441" s="48"/>
      <c r="E441" s="49">
        <v>84.69</v>
      </c>
      <c r="F441" s="49"/>
    </row>
    <row r="442" spans="1:6" ht="30" customHeight="1">
      <c r="A442" s="9" t="s">
        <v>806</v>
      </c>
      <c r="B442" s="9" t="s">
        <v>777</v>
      </c>
      <c r="C442" s="47" t="s">
        <v>869</v>
      </c>
      <c r="D442" s="48"/>
      <c r="E442" s="49">
        <v>84.75</v>
      </c>
      <c r="F442" s="49"/>
    </row>
    <row r="443" spans="1:6" ht="30" customHeight="1">
      <c r="A443" s="9" t="s">
        <v>808</v>
      </c>
      <c r="B443" s="9" t="s">
        <v>777</v>
      </c>
      <c r="C443" s="47" t="s">
        <v>871</v>
      </c>
      <c r="D443" s="48"/>
      <c r="E443" s="49">
        <v>84.69</v>
      </c>
      <c r="F443" s="49"/>
    </row>
    <row r="444" spans="1:6" ht="30" customHeight="1">
      <c r="A444" s="9" t="s">
        <v>810</v>
      </c>
      <c r="B444" s="9" t="s">
        <v>777</v>
      </c>
      <c r="C444" s="47" t="s">
        <v>873</v>
      </c>
      <c r="D444" s="48"/>
      <c r="E444" s="49">
        <v>84.69</v>
      </c>
      <c r="F444" s="49"/>
    </row>
    <row r="445" spans="1:6" ht="30" customHeight="1">
      <c r="A445" s="9" t="s">
        <v>812</v>
      </c>
      <c r="B445" s="9" t="s">
        <v>777</v>
      </c>
      <c r="C445" s="47" t="s">
        <v>875</v>
      </c>
      <c r="D445" s="48"/>
      <c r="E445" s="49">
        <v>84.69</v>
      </c>
      <c r="F445" s="49"/>
    </row>
    <row r="446" spans="1:6" ht="30" customHeight="1">
      <c r="A446" s="9" t="s">
        <v>814</v>
      </c>
      <c r="B446" s="9" t="s">
        <v>777</v>
      </c>
      <c r="C446" s="47" t="s">
        <v>877</v>
      </c>
      <c r="D446" s="48"/>
      <c r="E446" s="49">
        <v>84.69</v>
      </c>
      <c r="F446" s="49"/>
    </row>
    <row r="447" spans="1:6" ht="30" customHeight="1">
      <c r="A447" s="9" t="s">
        <v>816</v>
      </c>
      <c r="B447" s="9" t="s">
        <v>777</v>
      </c>
      <c r="C447" s="47" t="s">
        <v>879</v>
      </c>
      <c r="D447" s="48"/>
      <c r="E447" s="49">
        <v>84.69</v>
      </c>
      <c r="F447" s="49"/>
    </row>
    <row r="448" spans="1:6" ht="30" customHeight="1">
      <c r="A448" s="9" t="s">
        <v>818</v>
      </c>
      <c r="B448" s="9" t="s">
        <v>777</v>
      </c>
      <c r="C448" s="47" t="s">
        <v>881</v>
      </c>
      <c r="D448" s="48"/>
      <c r="E448" s="49">
        <v>70.43</v>
      </c>
      <c r="F448" s="49"/>
    </row>
    <row r="449" spans="1:6" ht="30" customHeight="1">
      <c r="A449" s="9" t="s">
        <v>820</v>
      </c>
      <c r="B449" s="9" t="s">
        <v>777</v>
      </c>
      <c r="C449" s="47" t="s">
        <v>883</v>
      </c>
      <c r="D449" s="48"/>
      <c r="E449" s="49">
        <v>208.99</v>
      </c>
      <c r="F449" s="49"/>
    </row>
    <row r="450" spans="1:6" ht="30" customHeight="1">
      <c r="A450" s="9" t="s">
        <v>822</v>
      </c>
      <c r="B450" s="9" t="s">
        <v>777</v>
      </c>
      <c r="C450" s="47" t="s">
        <v>885</v>
      </c>
      <c r="D450" s="48"/>
      <c r="E450" s="49">
        <v>1362.91</v>
      </c>
      <c r="F450" s="49"/>
    </row>
    <row r="451" spans="1:6" ht="30" customHeight="1">
      <c r="A451" s="9" t="s">
        <v>824</v>
      </c>
      <c r="B451" s="9" t="s">
        <v>777</v>
      </c>
      <c r="C451" s="47" t="s">
        <v>887</v>
      </c>
      <c r="D451" s="48"/>
      <c r="E451" s="49">
        <v>13.3</v>
      </c>
      <c r="F451" s="49"/>
    </row>
    <row r="452" spans="1:6" ht="30" customHeight="1">
      <c r="A452" s="9" t="s">
        <v>826</v>
      </c>
      <c r="B452" s="9" t="s">
        <v>777</v>
      </c>
      <c r="C452" s="47" t="s">
        <v>889</v>
      </c>
      <c r="D452" s="48"/>
      <c r="E452" s="49">
        <v>9.81</v>
      </c>
      <c r="F452" s="49"/>
    </row>
    <row r="453" spans="1:6" ht="30" customHeight="1">
      <c r="A453" s="9" t="s">
        <v>828</v>
      </c>
      <c r="B453" s="9" t="s">
        <v>777</v>
      </c>
      <c r="C453" s="47" t="s">
        <v>891</v>
      </c>
      <c r="D453" s="48"/>
      <c r="E453" s="49">
        <v>40.72</v>
      </c>
      <c r="F453" s="49"/>
    </row>
    <row r="454" spans="1:6" ht="30" customHeight="1">
      <c r="A454" s="9" t="s">
        <v>830</v>
      </c>
      <c r="B454" s="9" t="s">
        <v>777</v>
      </c>
      <c r="C454" s="47" t="s">
        <v>893</v>
      </c>
      <c r="D454" s="48"/>
      <c r="E454" s="49">
        <v>20.34</v>
      </c>
      <c r="F454" s="49"/>
    </row>
    <row r="455" spans="1:6" ht="30" customHeight="1">
      <c r="A455" s="9" t="s">
        <v>832</v>
      </c>
      <c r="B455" s="9" t="s">
        <v>777</v>
      </c>
      <c r="C455" s="47" t="s">
        <v>895</v>
      </c>
      <c r="D455" s="48"/>
      <c r="E455" s="49">
        <v>114.28</v>
      </c>
      <c r="F455" s="49"/>
    </row>
    <row r="456" spans="1:6" ht="30" customHeight="1">
      <c r="A456" s="9" t="s">
        <v>834</v>
      </c>
      <c r="B456" s="9" t="s">
        <v>777</v>
      </c>
      <c r="C456" s="47" t="s">
        <v>2052</v>
      </c>
      <c r="D456" s="48"/>
      <c r="E456" s="49">
        <v>72.18</v>
      </c>
      <c r="F456" s="49"/>
    </row>
    <row r="457" spans="1:6" ht="30" customHeight="1">
      <c r="A457" s="9" t="s">
        <v>836</v>
      </c>
      <c r="B457" s="9" t="s">
        <v>777</v>
      </c>
      <c r="C457" s="47" t="s">
        <v>2053</v>
      </c>
      <c r="D457" s="48"/>
      <c r="E457" s="49">
        <v>72.18</v>
      </c>
      <c r="F457" s="49"/>
    </row>
    <row r="458" spans="1:6" ht="30" customHeight="1">
      <c r="A458" s="9" t="s">
        <v>838</v>
      </c>
      <c r="B458" s="9" t="s">
        <v>777</v>
      </c>
      <c r="C458" s="47" t="s">
        <v>899</v>
      </c>
      <c r="D458" s="48"/>
      <c r="E458" s="49">
        <v>385</v>
      </c>
      <c r="F458" s="49"/>
    </row>
    <row r="459" spans="1:6" ht="30" customHeight="1">
      <c r="A459" s="9" t="s">
        <v>840</v>
      </c>
      <c r="B459" s="9" t="s">
        <v>777</v>
      </c>
      <c r="C459" s="47" t="s">
        <v>901</v>
      </c>
      <c r="D459" s="48"/>
      <c r="E459" s="49">
        <v>321.3</v>
      </c>
      <c r="F459" s="49"/>
    </row>
    <row r="460" spans="1:6" ht="30" customHeight="1">
      <c r="A460" s="9" t="s">
        <v>842</v>
      </c>
      <c r="B460" s="9" t="s">
        <v>777</v>
      </c>
      <c r="C460" s="47" t="s">
        <v>903</v>
      </c>
      <c r="D460" s="48"/>
      <c r="E460" s="49">
        <v>82.11</v>
      </c>
      <c r="F460" s="49"/>
    </row>
    <row r="461" spans="1:6" ht="30" customHeight="1">
      <c r="A461" s="9" t="s">
        <v>844</v>
      </c>
      <c r="B461" s="9" t="s">
        <v>777</v>
      </c>
      <c r="C461" s="47" t="s">
        <v>905</v>
      </c>
      <c r="D461" s="48"/>
      <c r="E461" s="49">
        <v>82.11</v>
      </c>
      <c r="F461" s="49"/>
    </row>
    <row r="462" spans="1:6" ht="30" customHeight="1">
      <c r="A462" s="9" t="s">
        <v>846</v>
      </c>
      <c r="B462" s="9" t="s">
        <v>777</v>
      </c>
      <c r="C462" s="47" t="s">
        <v>907</v>
      </c>
      <c r="D462" s="48"/>
      <c r="E462" s="49">
        <v>107.1</v>
      </c>
      <c r="F462" s="49"/>
    </row>
    <row r="463" spans="1:6" ht="30" customHeight="1">
      <c r="A463" s="9" t="s">
        <v>848</v>
      </c>
      <c r="B463" s="9" t="s">
        <v>777</v>
      </c>
      <c r="C463" s="47" t="s">
        <v>909</v>
      </c>
      <c r="D463" s="48"/>
      <c r="E463" s="49">
        <v>39.6</v>
      </c>
      <c r="F463" s="49"/>
    </row>
    <row r="464" spans="1:6" ht="30" customHeight="1">
      <c r="A464" s="9" t="s">
        <v>850</v>
      </c>
      <c r="B464" s="9" t="s">
        <v>777</v>
      </c>
      <c r="C464" s="47" t="s">
        <v>911</v>
      </c>
      <c r="D464" s="48"/>
      <c r="E464" s="49">
        <v>843.41</v>
      </c>
      <c r="F464" s="49"/>
    </row>
    <row r="465" spans="1:6" ht="30" customHeight="1">
      <c r="A465" s="9" t="s">
        <v>852</v>
      </c>
      <c r="B465" s="9" t="s">
        <v>777</v>
      </c>
      <c r="C465" s="47" t="s">
        <v>913</v>
      </c>
      <c r="D465" s="48"/>
      <c r="E465" s="49">
        <v>68.42</v>
      </c>
      <c r="F465" s="49"/>
    </row>
    <row r="466" spans="1:6" ht="30" customHeight="1">
      <c r="A466" s="9" t="s">
        <v>854</v>
      </c>
      <c r="B466" s="9" t="s">
        <v>777</v>
      </c>
      <c r="C466" s="47" t="s">
        <v>915</v>
      </c>
      <c r="D466" s="48"/>
      <c r="E466" s="49">
        <v>68.42</v>
      </c>
      <c r="F466" s="49"/>
    </row>
    <row r="467" spans="1:6" ht="30" customHeight="1">
      <c r="A467" s="9" t="s">
        <v>856</v>
      </c>
      <c r="B467" s="9" t="s">
        <v>777</v>
      </c>
      <c r="C467" s="47" t="s">
        <v>917</v>
      </c>
      <c r="D467" s="48"/>
      <c r="E467" s="49">
        <v>415.01</v>
      </c>
      <c r="F467" s="49"/>
    </row>
    <row r="468" spans="1:6" ht="30" customHeight="1">
      <c r="A468" s="9" t="s">
        <v>858</v>
      </c>
      <c r="B468" s="9" t="s">
        <v>777</v>
      </c>
      <c r="C468" s="47" t="s">
        <v>919</v>
      </c>
      <c r="D468" s="48"/>
      <c r="E468" s="49">
        <v>300</v>
      </c>
      <c r="F468" s="49"/>
    </row>
    <row r="469" spans="1:6" ht="30" customHeight="1">
      <c r="A469" s="9" t="s">
        <v>860</v>
      </c>
      <c r="B469" s="9" t="s">
        <v>777</v>
      </c>
      <c r="C469" s="47" t="s">
        <v>921</v>
      </c>
      <c r="D469" s="48"/>
      <c r="E469" s="49">
        <v>390.42</v>
      </c>
      <c r="F469" s="49"/>
    </row>
    <row r="470" spans="1:6" ht="30" customHeight="1">
      <c r="A470" s="9" t="s">
        <v>862</v>
      </c>
      <c r="B470" s="9" t="s">
        <v>777</v>
      </c>
      <c r="C470" s="47" t="s">
        <v>923</v>
      </c>
      <c r="D470" s="48"/>
      <c r="E470" s="49">
        <v>387.6</v>
      </c>
      <c r="F470" s="49"/>
    </row>
    <row r="471" spans="1:6" ht="30" customHeight="1">
      <c r="A471" s="9" t="s">
        <v>864</v>
      </c>
      <c r="B471" s="9" t="s">
        <v>777</v>
      </c>
      <c r="C471" s="47" t="s">
        <v>925</v>
      </c>
      <c r="D471" s="48"/>
      <c r="E471" s="49">
        <v>428.4</v>
      </c>
      <c r="F471" s="49"/>
    </row>
    <row r="472" spans="1:6" ht="30" customHeight="1">
      <c r="A472" s="9" t="s">
        <v>866</v>
      </c>
      <c r="B472" s="9" t="s">
        <v>777</v>
      </c>
      <c r="C472" s="47" t="s">
        <v>927</v>
      </c>
      <c r="D472" s="48"/>
      <c r="E472" s="49">
        <v>232.05</v>
      </c>
      <c r="F472" s="49"/>
    </row>
    <row r="473" spans="1:6" ht="30" customHeight="1">
      <c r="A473" s="9" t="s">
        <v>868</v>
      </c>
      <c r="B473" s="9" t="s">
        <v>777</v>
      </c>
      <c r="C473" s="47" t="s">
        <v>929</v>
      </c>
      <c r="D473" s="48"/>
      <c r="E473" s="49">
        <v>60.98</v>
      </c>
      <c r="F473" s="49"/>
    </row>
    <row r="474" spans="1:6" ht="30" customHeight="1">
      <c r="A474" s="9" t="s">
        <v>870</v>
      </c>
      <c r="B474" s="9" t="s">
        <v>777</v>
      </c>
      <c r="C474" s="47" t="s">
        <v>931</v>
      </c>
      <c r="D474" s="48"/>
      <c r="E474" s="49">
        <v>82.11</v>
      </c>
      <c r="F474" s="49"/>
    </row>
    <row r="475" spans="1:6" ht="30" customHeight="1">
      <c r="A475" s="9" t="s">
        <v>872</v>
      </c>
      <c r="B475" s="9" t="s">
        <v>777</v>
      </c>
      <c r="C475" s="47" t="s">
        <v>933</v>
      </c>
      <c r="D475" s="48"/>
      <c r="E475" s="49">
        <v>82.11</v>
      </c>
      <c r="F475" s="49"/>
    </row>
    <row r="476" spans="1:6" ht="30" customHeight="1">
      <c r="A476" s="9" t="s">
        <v>874</v>
      </c>
      <c r="B476" s="9" t="s">
        <v>777</v>
      </c>
      <c r="C476" s="47" t="s">
        <v>935</v>
      </c>
      <c r="D476" s="48"/>
      <c r="E476" s="49">
        <v>113.95</v>
      </c>
      <c r="F476" s="49"/>
    </row>
    <row r="477" spans="1:6" ht="30" customHeight="1">
      <c r="A477" s="9" t="s">
        <v>876</v>
      </c>
      <c r="B477" s="9" t="s">
        <v>777</v>
      </c>
      <c r="C477" s="47" t="s">
        <v>937</v>
      </c>
      <c r="D477" s="48"/>
      <c r="E477" s="49">
        <v>41.89</v>
      </c>
      <c r="F477" s="49"/>
    </row>
    <row r="478" spans="1:6" ht="30" customHeight="1">
      <c r="A478" s="9" t="s">
        <v>878</v>
      </c>
      <c r="B478" s="9" t="s">
        <v>777</v>
      </c>
      <c r="C478" s="47" t="s">
        <v>909</v>
      </c>
      <c r="D478" s="48"/>
      <c r="E478" s="49">
        <v>15.38</v>
      </c>
      <c r="F478" s="49"/>
    </row>
    <row r="479" spans="1:6" ht="30" customHeight="1">
      <c r="A479" s="9" t="s">
        <v>880</v>
      </c>
      <c r="B479" s="9" t="s">
        <v>777</v>
      </c>
      <c r="C479" s="47" t="s">
        <v>940</v>
      </c>
      <c r="D479" s="48"/>
      <c r="E479" s="49">
        <v>188.25</v>
      </c>
      <c r="F479" s="49"/>
    </row>
    <row r="480" spans="1:6" ht="30" customHeight="1">
      <c r="A480" s="9" t="s">
        <v>882</v>
      </c>
      <c r="B480" s="9" t="s">
        <v>777</v>
      </c>
      <c r="C480" s="47" t="s">
        <v>942</v>
      </c>
      <c r="D480" s="48"/>
      <c r="E480" s="49">
        <v>4.81</v>
      </c>
      <c r="F480" s="49"/>
    </row>
    <row r="481" spans="1:6" ht="30" customHeight="1">
      <c r="A481" s="9" t="s">
        <v>884</v>
      </c>
      <c r="B481" s="9" t="s">
        <v>777</v>
      </c>
      <c r="C481" s="47" t="s">
        <v>944</v>
      </c>
      <c r="D481" s="48"/>
      <c r="E481" s="49">
        <v>269.67</v>
      </c>
      <c r="F481" s="49"/>
    </row>
    <row r="482" spans="1:6" ht="30" customHeight="1">
      <c r="A482" s="9" t="s">
        <v>886</v>
      </c>
      <c r="B482" s="9" t="s">
        <v>777</v>
      </c>
      <c r="C482" s="47" t="s">
        <v>946</v>
      </c>
      <c r="D482" s="48"/>
      <c r="E482" s="49">
        <v>2.92</v>
      </c>
      <c r="F482" s="49"/>
    </row>
    <row r="483" spans="1:6" ht="30" customHeight="1">
      <c r="A483" s="9" t="s">
        <v>888</v>
      </c>
      <c r="B483" s="9" t="s">
        <v>777</v>
      </c>
      <c r="C483" s="47" t="s">
        <v>948</v>
      </c>
      <c r="D483" s="48"/>
      <c r="E483" s="49">
        <v>19.29</v>
      </c>
      <c r="F483" s="49"/>
    </row>
    <row r="484" spans="1:6" ht="30" customHeight="1">
      <c r="A484" s="9" t="s">
        <v>890</v>
      </c>
      <c r="B484" s="9" t="s">
        <v>777</v>
      </c>
      <c r="C484" s="47" t="s">
        <v>950</v>
      </c>
      <c r="D484" s="48"/>
      <c r="E484" s="49">
        <v>549.54</v>
      </c>
      <c r="F484" s="49"/>
    </row>
    <row r="485" spans="1:6" ht="30" customHeight="1">
      <c r="A485" s="9" t="s">
        <v>892</v>
      </c>
      <c r="B485" s="9" t="s">
        <v>777</v>
      </c>
      <c r="C485" s="47" t="s">
        <v>952</v>
      </c>
      <c r="D485" s="48"/>
      <c r="E485" s="49">
        <v>160</v>
      </c>
      <c r="F485" s="49"/>
    </row>
    <row r="486" spans="1:6" ht="30" customHeight="1">
      <c r="A486" s="9" t="s">
        <v>894</v>
      </c>
      <c r="B486" s="9" t="s">
        <v>777</v>
      </c>
      <c r="C486" s="47" t="s">
        <v>954</v>
      </c>
      <c r="D486" s="48"/>
      <c r="E486" s="49">
        <v>72.55</v>
      </c>
      <c r="F486" s="49"/>
    </row>
    <row r="487" spans="1:6" ht="30" customHeight="1">
      <c r="A487" s="9" t="s">
        <v>896</v>
      </c>
      <c r="B487" s="9" t="s">
        <v>777</v>
      </c>
      <c r="C487" s="47" t="s">
        <v>956</v>
      </c>
      <c r="D487" s="48"/>
      <c r="E487" s="49">
        <v>2391.9</v>
      </c>
      <c r="F487" s="49"/>
    </row>
    <row r="488" spans="1:6" ht="30" customHeight="1">
      <c r="A488" s="9" t="s">
        <v>897</v>
      </c>
      <c r="B488" s="9" t="s">
        <v>777</v>
      </c>
      <c r="C488" s="47" t="s">
        <v>958</v>
      </c>
      <c r="D488" s="48"/>
      <c r="E488" s="49">
        <v>678.15</v>
      </c>
      <c r="F488" s="49"/>
    </row>
    <row r="489" spans="1:6" ht="30" customHeight="1">
      <c r="A489" s="9" t="s">
        <v>898</v>
      </c>
      <c r="B489" s="9" t="s">
        <v>777</v>
      </c>
      <c r="C489" s="47" t="s">
        <v>960</v>
      </c>
      <c r="D489" s="48"/>
      <c r="E489" s="49">
        <v>63.75</v>
      </c>
      <c r="F489" s="49"/>
    </row>
    <row r="490" spans="1:6" ht="30" customHeight="1">
      <c r="A490" s="9" t="s">
        <v>900</v>
      </c>
      <c r="B490" s="9" t="s">
        <v>777</v>
      </c>
      <c r="C490" s="47" t="s">
        <v>962</v>
      </c>
      <c r="D490" s="48"/>
      <c r="E490" s="49">
        <v>203.39</v>
      </c>
      <c r="F490" s="49"/>
    </row>
    <row r="491" spans="1:6" ht="30" customHeight="1">
      <c r="A491" s="9" t="s">
        <v>902</v>
      </c>
      <c r="B491" s="9" t="s">
        <v>777</v>
      </c>
      <c r="C491" s="47" t="s">
        <v>964</v>
      </c>
      <c r="D491" s="48"/>
      <c r="E491" s="49">
        <v>203.39</v>
      </c>
      <c r="F491" s="49"/>
    </row>
    <row r="492" spans="1:6" ht="30" customHeight="1">
      <c r="A492" s="9" t="s">
        <v>904</v>
      </c>
      <c r="B492" s="9" t="s">
        <v>777</v>
      </c>
      <c r="C492" s="47" t="s">
        <v>966</v>
      </c>
      <c r="D492" s="48"/>
      <c r="E492" s="49">
        <v>203.39</v>
      </c>
      <c r="F492" s="49"/>
    </row>
    <row r="493" spans="1:6" ht="30" customHeight="1">
      <c r="A493" s="9" t="s">
        <v>906</v>
      </c>
      <c r="B493" s="9" t="s">
        <v>777</v>
      </c>
      <c r="C493" s="47" t="s">
        <v>968</v>
      </c>
      <c r="D493" s="48"/>
      <c r="E493" s="49">
        <v>101.7</v>
      </c>
      <c r="F493" s="49"/>
    </row>
    <row r="494" spans="1:6" ht="30" customHeight="1">
      <c r="A494" s="9" t="s">
        <v>908</v>
      </c>
      <c r="B494" s="9" t="s">
        <v>777</v>
      </c>
      <c r="C494" s="47" t="s">
        <v>970</v>
      </c>
      <c r="D494" s="48"/>
      <c r="E494" s="49">
        <v>20</v>
      </c>
      <c r="F494" s="49"/>
    </row>
    <row r="495" spans="1:6" ht="30" customHeight="1">
      <c r="A495" s="9" t="s">
        <v>910</v>
      </c>
      <c r="B495" s="9" t="s">
        <v>777</v>
      </c>
      <c r="C495" s="47" t="s">
        <v>972</v>
      </c>
      <c r="D495" s="48"/>
      <c r="E495" s="49">
        <v>194.28</v>
      </c>
      <c r="F495" s="49"/>
    </row>
    <row r="496" spans="1:6" ht="30" customHeight="1">
      <c r="A496" s="9" t="s">
        <v>912</v>
      </c>
      <c r="B496" s="9" t="s">
        <v>777</v>
      </c>
      <c r="C496" s="47" t="s">
        <v>974</v>
      </c>
      <c r="D496" s="48"/>
      <c r="E496" s="49">
        <v>167.28</v>
      </c>
      <c r="F496" s="49"/>
    </row>
    <row r="497" spans="1:6" ht="30" customHeight="1">
      <c r="A497" s="9" t="s">
        <v>914</v>
      </c>
      <c r="B497" s="9" t="s">
        <v>777</v>
      </c>
      <c r="C497" s="47" t="s">
        <v>976</v>
      </c>
      <c r="D497" s="48"/>
      <c r="E497" s="49">
        <v>506.57</v>
      </c>
      <c r="F497" s="49"/>
    </row>
    <row r="498" spans="1:6" ht="30" customHeight="1">
      <c r="A498" s="9" t="s">
        <v>916</v>
      </c>
      <c r="B498" s="9" t="s">
        <v>777</v>
      </c>
      <c r="C498" s="47" t="s">
        <v>978</v>
      </c>
      <c r="D498" s="48"/>
      <c r="E498" s="49">
        <v>1524.71</v>
      </c>
      <c r="F498" s="49"/>
    </row>
    <row r="499" spans="1:6" ht="30" customHeight="1">
      <c r="A499" s="9" t="s">
        <v>918</v>
      </c>
      <c r="B499" s="9" t="s">
        <v>777</v>
      </c>
      <c r="C499" s="47" t="s">
        <v>980</v>
      </c>
      <c r="D499" s="48"/>
      <c r="E499" s="49">
        <v>99.64</v>
      </c>
      <c r="F499" s="49"/>
    </row>
    <row r="500" spans="1:6" ht="30" customHeight="1">
      <c r="A500" s="9" t="s">
        <v>920</v>
      </c>
      <c r="B500" s="9" t="s">
        <v>777</v>
      </c>
      <c r="C500" s="47" t="s">
        <v>982</v>
      </c>
      <c r="D500" s="48"/>
      <c r="E500" s="49">
        <v>90.56</v>
      </c>
      <c r="F500" s="49"/>
    </row>
    <row r="501" spans="1:6" ht="30" customHeight="1">
      <c r="A501" s="9" t="s">
        <v>922</v>
      </c>
      <c r="B501" s="9" t="s">
        <v>777</v>
      </c>
      <c r="C501" s="47" t="s">
        <v>984</v>
      </c>
      <c r="D501" s="48"/>
      <c r="E501" s="49">
        <v>322.5</v>
      </c>
      <c r="F501" s="49"/>
    </row>
    <row r="502" spans="1:6" ht="30" customHeight="1">
      <c r="A502" s="9" t="s">
        <v>924</v>
      </c>
      <c r="B502" s="9" t="s">
        <v>777</v>
      </c>
      <c r="C502" s="47" t="s">
        <v>986</v>
      </c>
      <c r="D502" s="48"/>
      <c r="E502" s="49">
        <v>5.23</v>
      </c>
      <c r="F502" s="49"/>
    </row>
    <row r="503" spans="1:6" ht="30" customHeight="1">
      <c r="A503" s="9" t="s">
        <v>926</v>
      </c>
      <c r="B503" s="9" t="s">
        <v>777</v>
      </c>
      <c r="C503" s="47" t="s">
        <v>988</v>
      </c>
      <c r="D503" s="48"/>
      <c r="E503" s="49">
        <v>99.48</v>
      </c>
      <c r="F503" s="49"/>
    </row>
    <row r="504" spans="1:6" ht="30" customHeight="1">
      <c r="A504" s="9" t="s">
        <v>928</v>
      </c>
      <c r="B504" s="9" t="s">
        <v>777</v>
      </c>
      <c r="C504" s="47" t="s">
        <v>990</v>
      </c>
      <c r="D504" s="48"/>
      <c r="E504" s="49">
        <v>118.68</v>
      </c>
      <c r="F504" s="49"/>
    </row>
    <row r="505" spans="1:6" ht="30" customHeight="1">
      <c r="A505" s="9" t="s">
        <v>930</v>
      </c>
      <c r="B505" s="9" t="s">
        <v>777</v>
      </c>
      <c r="C505" s="47" t="s">
        <v>992</v>
      </c>
      <c r="D505" s="48"/>
      <c r="E505" s="49">
        <v>84.69</v>
      </c>
      <c r="F505" s="49"/>
    </row>
    <row r="506" spans="1:6" ht="30" customHeight="1">
      <c r="A506" s="9" t="s">
        <v>932</v>
      </c>
      <c r="B506" s="9" t="s">
        <v>777</v>
      </c>
      <c r="C506" s="47" t="s">
        <v>994</v>
      </c>
      <c r="D506" s="48"/>
      <c r="E506" s="49">
        <v>11.21</v>
      </c>
      <c r="F506" s="49"/>
    </row>
    <row r="507" spans="1:6" ht="30" customHeight="1">
      <c r="A507" s="9" t="s">
        <v>934</v>
      </c>
      <c r="B507" s="9" t="s">
        <v>996</v>
      </c>
      <c r="C507" s="47" t="s">
        <v>2040</v>
      </c>
      <c r="D507" s="48"/>
      <c r="E507" s="49">
        <v>3000</v>
      </c>
      <c r="F507" s="49"/>
    </row>
    <row r="508" spans="1:6" ht="30" customHeight="1">
      <c r="A508" s="9" t="s">
        <v>936</v>
      </c>
      <c r="B508" s="9" t="s">
        <v>996</v>
      </c>
      <c r="C508" s="47" t="s">
        <v>2041</v>
      </c>
      <c r="D508" s="48"/>
      <c r="E508" s="49">
        <v>3000</v>
      </c>
      <c r="F508" s="49"/>
    </row>
    <row r="509" spans="1:6" ht="30" customHeight="1">
      <c r="A509" s="9" t="s">
        <v>938</v>
      </c>
      <c r="B509" s="9" t="s">
        <v>996</v>
      </c>
      <c r="C509" s="47" t="s">
        <v>2042</v>
      </c>
      <c r="D509" s="48"/>
      <c r="E509" s="49">
        <v>9000</v>
      </c>
      <c r="F509" s="49"/>
    </row>
    <row r="510" spans="1:6" ht="30" customHeight="1">
      <c r="A510" s="9" t="s">
        <v>939</v>
      </c>
      <c r="B510" s="9" t="s">
        <v>996</v>
      </c>
      <c r="C510" s="47" t="s">
        <v>2043</v>
      </c>
      <c r="D510" s="48"/>
      <c r="E510" s="49">
        <v>2550</v>
      </c>
      <c r="F510" s="49"/>
    </row>
    <row r="511" spans="1:6" ht="30" customHeight="1">
      <c r="A511" s="9" t="s">
        <v>941</v>
      </c>
      <c r="B511" s="9" t="s">
        <v>996</v>
      </c>
      <c r="C511" s="47" t="s">
        <v>2044</v>
      </c>
      <c r="D511" s="48"/>
      <c r="E511" s="49">
        <v>9000</v>
      </c>
      <c r="F511" s="49"/>
    </row>
    <row r="512" spans="1:6" ht="30" customHeight="1">
      <c r="A512" s="9" t="s">
        <v>943</v>
      </c>
      <c r="B512" s="9" t="s">
        <v>996</v>
      </c>
      <c r="C512" s="47" t="s">
        <v>2045</v>
      </c>
      <c r="D512" s="48"/>
      <c r="E512" s="49">
        <v>9000</v>
      </c>
      <c r="F512" s="49"/>
    </row>
    <row r="513" spans="1:6" ht="30" customHeight="1">
      <c r="A513" s="9" t="s">
        <v>945</v>
      </c>
      <c r="B513" s="9" t="s">
        <v>996</v>
      </c>
      <c r="C513" s="47" t="s">
        <v>1003</v>
      </c>
      <c r="D513" s="48"/>
      <c r="E513" s="49">
        <v>7800</v>
      </c>
      <c r="F513" s="49"/>
    </row>
    <row r="514" spans="1:6" ht="30" customHeight="1">
      <c r="A514" s="9" t="s">
        <v>947</v>
      </c>
      <c r="B514" s="9" t="s">
        <v>996</v>
      </c>
      <c r="C514" s="47" t="s">
        <v>1005</v>
      </c>
      <c r="D514" s="48"/>
      <c r="E514" s="49">
        <v>4792</v>
      </c>
      <c r="F514" s="49"/>
    </row>
    <row r="515" spans="1:6" ht="30" customHeight="1">
      <c r="A515" s="9" t="s">
        <v>949</v>
      </c>
      <c r="B515" s="9" t="s">
        <v>996</v>
      </c>
      <c r="C515" s="47" t="s">
        <v>2054</v>
      </c>
      <c r="D515" s="48"/>
      <c r="E515" s="49">
        <v>59.64</v>
      </c>
      <c r="F515" s="49"/>
    </row>
    <row r="516" spans="1:6" ht="30" customHeight="1">
      <c r="A516" s="9" t="s">
        <v>951</v>
      </c>
      <c r="B516" s="9" t="s">
        <v>996</v>
      </c>
      <c r="C516" s="47" t="s">
        <v>1008</v>
      </c>
      <c r="D516" s="48"/>
      <c r="E516" s="49">
        <v>910</v>
      </c>
      <c r="F516" s="49"/>
    </row>
    <row r="517" spans="1:6" ht="30" customHeight="1">
      <c r="A517" s="9" t="s">
        <v>953</v>
      </c>
      <c r="B517" s="9" t="s">
        <v>996</v>
      </c>
      <c r="C517" s="47" t="s">
        <v>1010</v>
      </c>
      <c r="D517" s="48"/>
      <c r="E517" s="49">
        <v>16227.48</v>
      </c>
      <c r="F517" s="49"/>
    </row>
    <row r="518" spans="1:6" ht="30" customHeight="1">
      <c r="A518" s="9" t="s">
        <v>955</v>
      </c>
      <c r="B518" s="9" t="s">
        <v>996</v>
      </c>
      <c r="C518" s="47" t="s">
        <v>1012</v>
      </c>
      <c r="D518" s="48"/>
      <c r="E518" s="49">
        <v>781.61</v>
      </c>
      <c r="F518" s="49"/>
    </row>
    <row r="519" spans="1:6" ht="30" customHeight="1">
      <c r="A519" s="9" t="s">
        <v>957</v>
      </c>
      <c r="B519" s="9" t="s">
        <v>996</v>
      </c>
      <c r="C519" s="47" t="s">
        <v>1014</v>
      </c>
      <c r="D519" s="48"/>
      <c r="E519" s="49">
        <v>568.26</v>
      </c>
      <c r="F519" s="49"/>
    </row>
    <row r="520" spans="1:6" ht="30" customHeight="1">
      <c r="A520" s="9" t="s">
        <v>959</v>
      </c>
      <c r="B520" s="9" t="s">
        <v>996</v>
      </c>
      <c r="C520" s="47" t="s">
        <v>1016</v>
      </c>
      <c r="D520" s="48"/>
      <c r="E520" s="49">
        <v>1006.54</v>
      </c>
      <c r="F520" s="49"/>
    </row>
    <row r="521" spans="1:6" ht="30" customHeight="1">
      <c r="A521" s="9" t="s">
        <v>961</v>
      </c>
      <c r="B521" s="9" t="s">
        <v>996</v>
      </c>
      <c r="C521" s="47" t="s">
        <v>1018</v>
      </c>
      <c r="D521" s="48"/>
      <c r="E521" s="49">
        <v>682.74</v>
      </c>
      <c r="F521" s="49"/>
    </row>
    <row r="522" spans="1:6" ht="30" customHeight="1">
      <c r="A522" s="9" t="s">
        <v>963</v>
      </c>
      <c r="B522" s="9" t="s">
        <v>996</v>
      </c>
      <c r="C522" s="47" t="s">
        <v>1020</v>
      </c>
      <c r="D522" s="48"/>
      <c r="E522" s="49">
        <v>48.71</v>
      </c>
      <c r="F522" s="49"/>
    </row>
    <row r="523" spans="1:6" ht="30" customHeight="1">
      <c r="A523" s="9" t="s">
        <v>965</v>
      </c>
      <c r="B523" s="9" t="s">
        <v>996</v>
      </c>
      <c r="C523" s="47" t="s">
        <v>2046</v>
      </c>
      <c r="D523" s="48"/>
      <c r="E523" s="49">
        <v>9000</v>
      </c>
      <c r="F523" s="49"/>
    </row>
    <row r="524" spans="1:6" ht="30" customHeight="1">
      <c r="A524" s="9" t="s">
        <v>967</v>
      </c>
      <c r="B524" s="9" t="s">
        <v>996</v>
      </c>
      <c r="C524" s="47" t="s">
        <v>2047</v>
      </c>
      <c r="D524" s="48"/>
      <c r="E524" s="49">
        <v>9000</v>
      </c>
      <c r="F524" s="49"/>
    </row>
    <row r="525" spans="1:6" ht="30" customHeight="1">
      <c r="A525" s="9" t="s">
        <v>969</v>
      </c>
      <c r="B525" s="9" t="s">
        <v>996</v>
      </c>
      <c r="C525" s="47" t="s">
        <v>2048</v>
      </c>
      <c r="D525" s="48"/>
      <c r="E525" s="49">
        <v>9000</v>
      </c>
      <c r="F525" s="49"/>
    </row>
    <row r="526" spans="1:6" ht="30" customHeight="1">
      <c r="A526" s="9" t="s">
        <v>971</v>
      </c>
      <c r="B526" s="9" t="s">
        <v>996</v>
      </c>
      <c r="C526" s="47" t="s">
        <v>1025</v>
      </c>
      <c r="D526" s="48"/>
      <c r="E526" s="49">
        <v>234.76</v>
      </c>
      <c r="F526" s="49"/>
    </row>
    <row r="527" spans="1:6" ht="30" customHeight="1">
      <c r="A527" s="9" t="s">
        <v>973</v>
      </c>
      <c r="B527" s="9" t="s">
        <v>996</v>
      </c>
      <c r="C527" s="47" t="s">
        <v>1027</v>
      </c>
      <c r="D527" s="48"/>
      <c r="E527" s="49">
        <v>486.18</v>
      </c>
      <c r="F527" s="49"/>
    </row>
    <row r="528" spans="1:6" ht="30" customHeight="1">
      <c r="A528" s="9" t="s">
        <v>975</v>
      </c>
      <c r="B528" s="9" t="s">
        <v>996</v>
      </c>
      <c r="C528" s="47" t="s">
        <v>1029</v>
      </c>
      <c r="D528" s="48"/>
      <c r="E528" s="49">
        <v>32.4</v>
      </c>
      <c r="F528" s="49"/>
    </row>
    <row r="529" spans="1:6" ht="30" customHeight="1">
      <c r="A529" s="9" t="s">
        <v>977</v>
      </c>
      <c r="B529" s="9" t="s">
        <v>996</v>
      </c>
      <c r="C529" s="47" t="s">
        <v>1031</v>
      </c>
      <c r="D529" s="48"/>
      <c r="E529" s="49">
        <v>379.8</v>
      </c>
      <c r="F529" s="49"/>
    </row>
    <row r="530" spans="1:6" ht="30" customHeight="1">
      <c r="A530" s="9" t="s">
        <v>979</v>
      </c>
      <c r="B530" s="9" t="s">
        <v>996</v>
      </c>
      <c r="C530" s="47" t="s">
        <v>1033</v>
      </c>
      <c r="D530" s="48"/>
      <c r="E530" s="49">
        <v>1733.6</v>
      </c>
      <c r="F530" s="49"/>
    </row>
    <row r="531" spans="1:6" ht="30" customHeight="1">
      <c r="A531" s="9" t="s">
        <v>981</v>
      </c>
      <c r="B531" s="9" t="s">
        <v>996</v>
      </c>
      <c r="C531" s="47" t="s">
        <v>1035</v>
      </c>
      <c r="D531" s="48"/>
      <c r="E531" s="49">
        <v>3078.47</v>
      </c>
      <c r="F531" s="49"/>
    </row>
    <row r="532" spans="1:6" ht="30" customHeight="1">
      <c r="A532" s="9" t="s">
        <v>983</v>
      </c>
      <c r="B532" s="9" t="s">
        <v>996</v>
      </c>
      <c r="C532" s="47" t="s">
        <v>1037</v>
      </c>
      <c r="D532" s="48"/>
      <c r="E532" s="49">
        <v>82.11</v>
      </c>
      <c r="F532" s="49"/>
    </row>
    <row r="533" spans="1:6" ht="30" customHeight="1">
      <c r="A533" s="9" t="s">
        <v>985</v>
      </c>
      <c r="B533" s="9" t="s">
        <v>996</v>
      </c>
      <c r="C533" s="47" t="s">
        <v>1039</v>
      </c>
      <c r="D533" s="48"/>
      <c r="E533" s="49">
        <v>82.11</v>
      </c>
      <c r="F533" s="49"/>
    </row>
    <row r="534" spans="1:6" ht="30" customHeight="1">
      <c r="A534" s="9" t="s">
        <v>987</v>
      </c>
      <c r="B534" s="9" t="s">
        <v>996</v>
      </c>
      <c r="C534" s="47" t="s">
        <v>1041</v>
      </c>
      <c r="D534" s="48"/>
      <c r="E534" s="49">
        <v>4173.59</v>
      </c>
      <c r="F534" s="49"/>
    </row>
    <row r="535" spans="1:6" ht="30" customHeight="1">
      <c r="A535" s="9" t="s">
        <v>989</v>
      </c>
      <c r="B535" s="9" t="s">
        <v>996</v>
      </c>
      <c r="C535" s="47" t="s">
        <v>1043</v>
      </c>
      <c r="D535" s="48"/>
      <c r="E535" s="49">
        <v>190.6</v>
      </c>
      <c r="F535" s="49"/>
    </row>
    <row r="536" spans="1:6" ht="30" customHeight="1">
      <c r="A536" s="9" t="s">
        <v>991</v>
      </c>
      <c r="B536" s="9" t="s">
        <v>996</v>
      </c>
      <c r="C536" s="47" t="s">
        <v>1045</v>
      </c>
      <c r="D536" s="48"/>
      <c r="E536" s="49">
        <v>203.39</v>
      </c>
      <c r="F536" s="49"/>
    </row>
    <row r="537" spans="1:6" ht="30" customHeight="1">
      <c r="A537" s="9" t="s">
        <v>993</v>
      </c>
      <c r="B537" s="9" t="s">
        <v>996</v>
      </c>
      <c r="C537" s="47" t="s">
        <v>1047</v>
      </c>
      <c r="D537" s="48"/>
      <c r="E537" s="49">
        <v>106.78</v>
      </c>
      <c r="F537" s="49"/>
    </row>
    <row r="538" spans="1:6" ht="30" customHeight="1">
      <c r="A538" s="9" t="s">
        <v>995</v>
      </c>
      <c r="B538" s="9" t="s">
        <v>996</v>
      </c>
      <c r="C538" s="47" t="s">
        <v>1049</v>
      </c>
      <c r="D538" s="48"/>
      <c r="E538" s="49">
        <v>117.4</v>
      </c>
      <c r="F538" s="49"/>
    </row>
    <row r="539" spans="1:6" ht="30" customHeight="1">
      <c r="A539" s="9" t="s">
        <v>997</v>
      </c>
      <c r="B539" s="9" t="s">
        <v>996</v>
      </c>
      <c r="C539" s="47" t="s">
        <v>1051</v>
      </c>
      <c r="D539" s="48"/>
      <c r="E539" s="49">
        <v>161.93</v>
      </c>
      <c r="F539" s="49"/>
    </row>
    <row r="540" spans="1:6" ht="30" customHeight="1">
      <c r="A540" s="9" t="s">
        <v>998</v>
      </c>
      <c r="B540" s="9" t="s">
        <v>996</v>
      </c>
      <c r="C540" s="47" t="s">
        <v>1053</v>
      </c>
      <c r="D540" s="48"/>
      <c r="E540" s="49">
        <v>90.56</v>
      </c>
      <c r="F540" s="49"/>
    </row>
    <row r="541" spans="1:6" ht="30" customHeight="1">
      <c r="A541" s="9" t="s">
        <v>999</v>
      </c>
      <c r="B541" s="9" t="s">
        <v>996</v>
      </c>
      <c r="C541" s="47" t="s">
        <v>1055</v>
      </c>
      <c r="D541" s="48"/>
      <c r="E541" s="49">
        <v>90.56</v>
      </c>
      <c r="F541" s="49"/>
    </row>
    <row r="542" spans="1:6" ht="30" customHeight="1">
      <c r="A542" s="9" t="s">
        <v>1000</v>
      </c>
      <c r="B542" s="9" t="s">
        <v>996</v>
      </c>
      <c r="C542" s="47" t="s">
        <v>1057</v>
      </c>
      <c r="D542" s="48"/>
      <c r="E542" s="49">
        <v>78.82</v>
      </c>
      <c r="F542" s="49"/>
    </row>
    <row r="543" spans="1:6" ht="30" customHeight="1">
      <c r="A543" s="9" t="s">
        <v>1001</v>
      </c>
      <c r="B543" s="9" t="s">
        <v>996</v>
      </c>
      <c r="C543" s="47" t="s">
        <v>1059</v>
      </c>
      <c r="D543" s="48"/>
      <c r="E543" s="49">
        <v>90.56</v>
      </c>
      <c r="F543" s="49"/>
    </row>
    <row r="544" spans="1:6" ht="30" customHeight="1">
      <c r="A544" s="9" t="s">
        <v>1002</v>
      </c>
      <c r="B544" s="9" t="s">
        <v>996</v>
      </c>
      <c r="C544" s="47" t="s">
        <v>1061</v>
      </c>
      <c r="D544" s="48"/>
      <c r="E544" s="49">
        <v>78.82</v>
      </c>
      <c r="F544" s="49"/>
    </row>
    <row r="545" spans="1:6" ht="30" customHeight="1">
      <c r="A545" s="9" t="s">
        <v>1004</v>
      </c>
      <c r="B545" s="9" t="s">
        <v>996</v>
      </c>
      <c r="C545" s="47" t="s">
        <v>1063</v>
      </c>
      <c r="D545" s="48"/>
      <c r="E545" s="49">
        <v>84.92</v>
      </c>
      <c r="F545" s="49"/>
    </row>
    <row r="546" spans="1:6" ht="30" customHeight="1">
      <c r="A546" s="9" t="s">
        <v>1006</v>
      </c>
      <c r="B546" s="9" t="s">
        <v>996</v>
      </c>
      <c r="C546" s="47" t="s">
        <v>1065</v>
      </c>
      <c r="D546" s="48"/>
      <c r="E546" s="49">
        <v>6500.01</v>
      </c>
      <c r="F546" s="49"/>
    </row>
    <row r="547" spans="1:6" ht="30" customHeight="1">
      <c r="A547" s="9" t="s">
        <v>1007</v>
      </c>
      <c r="B547" s="9" t="s">
        <v>996</v>
      </c>
      <c r="C547" s="47" t="s">
        <v>1067</v>
      </c>
      <c r="D547" s="48"/>
      <c r="E547" s="49">
        <v>10750</v>
      </c>
      <c r="F547" s="49"/>
    </row>
    <row r="548" spans="1:6" ht="30" customHeight="1">
      <c r="A548" s="9" t="s">
        <v>1009</v>
      </c>
      <c r="B548" s="9" t="s">
        <v>996</v>
      </c>
      <c r="C548" s="47" t="s">
        <v>1069</v>
      </c>
      <c r="D548" s="48"/>
      <c r="E548" s="49">
        <v>6768.5</v>
      </c>
      <c r="F548" s="49"/>
    </row>
    <row r="549" spans="1:6" ht="30" customHeight="1">
      <c r="A549" s="9" t="s">
        <v>1011</v>
      </c>
      <c r="B549" s="9" t="s">
        <v>996</v>
      </c>
      <c r="C549" s="47" t="s">
        <v>1071</v>
      </c>
      <c r="D549" s="48"/>
      <c r="E549" s="49">
        <v>110.56</v>
      </c>
      <c r="F549" s="49"/>
    </row>
    <row r="550" spans="1:6" ht="30" customHeight="1">
      <c r="A550" s="9" t="s">
        <v>1013</v>
      </c>
      <c r="B550" s="9" t="s">
        <v>996</v>
      </c>
      <c r="C550" s="47" t="s">
        <v>1073</v>
      </c>
      <c r="D550" s="48"/>
      <c r="E550" s="49">
        <v>2945.25</v>
      </c>
      <c r="F550" s="49"/>
    </row>
    <row r="551" spans="1:6" ht="30" customHeight="1">
      <c r="A551" s="9" t="s">
        <v>1015</v>
      </c>
      <c r="B551" s="9" t="s">
        <v>996</v>
      </c>
      <c r="C551" s="47" t="s">
        <v>1075</v>
      </c>
      <c r="D551" s="48"/>
      <c r="E551" s="49">
        <v>180.5</v>
      </c>
      <c r="F551" s="49"/>
    </row>
    <row r="552" spans="1:6" ht="30" customHeight="1">
      <c r="A552" s="9" t="s">
        <v>1017</v>
      </c>
      <c r="B552" s="9" t="s">
        <v>996</v>
      </c>
      <c r="C552" s="47" t="s">
        <v>1077</v>
      </c>
      <c r="D552" s="48"/>
      <c r="E552" s="49">
        <v>225.63</v>
      </c>
      <c r="F552" s="49"/>
    </row>
    <row r="553" spans="1:6" ht="30" customHeight="1">
      <c r="A553" s="9" t="s">
        <v>1019</v>
      </c>
      <c r="B553" s="9" t="s">
        <v>996</v>
      </c>
      <c r="C553" s="47" t="s">
        <v>1079</v>
      </c>
      <c r="D553" s="48"/>
      <c r="E553" s="49">
        <v>90.56</v>
      </c>
      <c r="F553" s="49"/>
    </row>
    <row r="554" spans="1:6" ht="30" customHeight="1">
      <c r="A554" s="9" t="s">
        <v>1021</v>
      </c>
      <c r="B554" s="9" t="s">
        <v>996</v>
      </c>
      <c r="C554" s="47" t="s">
        <v>1081</v>
      </c>
      <c r="D554" s="48"/>
      <c r="E554" s="49">
        <v>97.09</v>
      </c>
      <c r="F554" s="49"/>
    </row>
    <row r="555" spans="1:6" ht="30" customHeight="1">
      <c r="A555" s="9" t="s">
        <v>1022</v>
      </c>
      <c r="B555" s="9" t="s">
        <v>1083</v>
      </c>
      <c r="C555" s="47" t="s">
        <v>1084</v>
      </c>
      <c r="D555" s="48"/>
      <c r="E555" s="49">
        <v>221.34</v>
      </c>
      <c r="F555" s="49"/>
    </row>
    <row r="556" spans="1:6" ht="30" customHeight="1">
      <c r="A556" s="9" t="s">
        <v>1023</v>
      </c>
      <c r="B556" s="9" t="s">
        <v>1083</v>
      </c>
      <c r="C556" s="47" t="s">
        <v>2055</v>
      </c>
      <c r="D556" s="48"/>
      <c r="E556" s="49">
        <v>897</v>
      </c>
      <c r="F556" s="49"/>
    </row>
    <row r="557" spans="1:6" ht="30" customHeight="1">
      <c r="A557" s="9" t="s">
        <v>1024</v>
      </c>
      <c r="B557" s="9" t="s">
        <v>1083</v>
      </c>
      <c r="C557" s="47" t="s">
        <v>2056</v>
      </c>
      <c r="D557" s="48"/>
      <c r="E557" s="49">
        <v>897</v>
      </c>
      <c r="F557" s="49"/>
    </row>
    <row r="558" spans="1:6" ht="30" customHeight="1">
      <c r="A558" s="9" t="s">
        <v>1026</v>
      </c>
      <c r="B558" s="9" t="s">
        <v>1083</v>
      </c>
      <c r="C558" s="47" t="s">
        <v>2057</v>
      </c>
      <c r="D558" s="48"/>
      <c r="E558" s="49">
        <v>897</v>
      </c>
      <c r="F558" s="49"/>
    </row>
    <row r="559" spans="1:6" ht="30" customHeight="1">
      <c r="A559" s="9" t="s">
        <v>1028</v>
      </c>
      <c r="B559" s="9" t="s">
        <v>1083</v>
      </c>
      <c r="C559" s="47" t="s">
        <v>1089</v>
      </c>
      <c r="D559" s="48"/>
      <c r="E559" s="49">
        <v>6554.52</v>
      </c>
      <c r="F559" s="49"/>
    </row>
    <row r="560" spans="1:6" ht="30" customHeight="1">
      <c r="A560" s="9" t="s">
        <v>1030</v>
      </c>
      <c r="B560" s="9" t="s">
        <v>1083</v>
      </c>
      <c r="C560" s="47" t="s">
        <v>1091</v>
      </c>
      <c r="D560" s="48"/>
      <c r="E560" s="49">
        <v>742.56</v>
      </c>
      <c r="F560" s="49"/>
    </row>
    <row r="561" spans="1:6" ht="30" customHeight="1">
      <c r="A561" s="9" t="s">
        <v>1032</v>
      </c>
      <c r="B561" s="9" t="s">
        <v>1083</v>
      </c>
      <c r="C561" s="47" t="s">
        <v>1093</v>
      </c>
      <c r="D561" s="48"/>
      <c r="E561" s="49">
        <v>322.2</v>
      </c>
      <c r="F561" s="49"/>
    </row>
    <row r="562" spans="1:6" ht="30" customHeight="1">
      <c r="A562" s="9" t="s">
        <v>1034</v>
      </c>
      <c r="B562" s="9" t="s">
        <v>1083</v>
      </c>
      <c r="C562" s="47" t="s">
        <v>1095</v>
      </c>
      <c r="D562" s="48"/>
      <c r="E562" s="49">
        <v>30</v>
      </c>
      <c r="F562" s="49"/>
    </row>
    <row r="563" spans="1:6" ht="30" customHeight="1">
      <c r="A563" s="9" t="s">
        <v>1036</v>
      </c>
      <c r="B563" s="9" t="s">
        <v>1083</v>
      </c>
      <c r="C563" s="47" t="s">
        <v>1097</v>
      </c>
      <c r="D563" s="48"/>
      <c r="E563" s="49">
        <v>699.6</v>
      </c>
      <c r="F563" s="49"/>
    </row>
    <row r="564" spans="1:6" ht="30" customHeight="1">
      <c r="A564" s="9" t="s">
        <v>1038</v>
      </c>
      <c r="B564" s="9" t="s">
        <v>1083</v>
      </c>
      <c r="C564" s="47" t="s">
        <v>1099</v>
      </c>
      <c r="D564" s="48"/>
      <c r="E564" s="49">
        <v>82.11</v>
      </c>
      <c r="F564" s="49"/>
    </row>
    <row r="565" spans="1:6" ht="30" customHeight="1">
      <c r="A565" s="9" t="s">
        <v>1040</v>
      </c>
      <c r="B565" s="9" t="s">
        <v>1083</v>
      </c>
      <c r="C565" s="47" t="s">
        <v>1101</v>
      </c>
      <c r="D565" s="48"/>
      <c r="E565" s="49">
        <v>82.11</v>
      </c>
      <c r="F565" s="49"/>
    </row>
    <row r="566" spans="1:6" ht="30" customHeight="1">
      <c r="A566" s="9" t="s">
        <v>1042</v>
      </c>
      <c r="B566" s="9" t="s">
        <v>1083</v>
      </c>
      <c r="C566" s="47" t="s">
        <v>1103</v>
      </c>
      <c r="D566" s="48"/>
      <c r="E566" s="49">
        <v>95</v>
      </c>
      <c r="F566" s="49"/>
    </row>
    <row r="567" spans="1:6" ht="30" customHeight="1">
      <c r="A567" s="9" t="s">
        <v>1044</v>
      </c>
      <c r="B567" s="9" t="s">
        <v>1083</v>
      </c>
      <c r="C567" s="47" t="s">
        <v>1105</v>
      </c>
      <c r="D567" s="48"/>
      <c r="E567" s="49">
        <v>1386.39</v>
      </c>
      <c r="F567" s="49"/>
    </row>
    <row r="568" spans="1:6" ht="30" customHeight="1">
      <c r="A568" s="9" t="s">
        <v>1046</v>
      </c>
      <c r="B568" s="9" t="s">
        <v>1083</v>
      </c>
      <c r="C568" s="47" t="s">
        <v>1107</v>
      </c>
      <c r="D568" s="48"/>
      <c r="E568" s="49">
        <v>30</v>
      </c>
      <c r="F568" s="49"/>
    </row>
    <row r="569" spans="1:6" ht="30" customHeight="1">
      <c r="A569" s="9" t="s">
        <v>1048</v>
      </c>
      <c r="B569" s="9" t="s">
        <v>1083</v>
      </c>
      <c r="C569" s="47" t="s">
        <v>1109</v>
      </c>
      <c r="D569" s="48"/>
      <c r="E569" s="49">
        <v>0.01</v>
      </c>
      <c r="F569" s="49"/>
    </row>
    <row r="570" spans="1:6" ht="30" customHeight="1">
      <c r="A570" s="9" t="s">
        <v>1050</v>
      </c>
      <c r="B570" s="9" t="s">
        <v>1083</v>
      </c>
      <c r="C570" s="47" t="s">
        <v>1111</v>
      </c>
      <c r="D570" s="48"/>
      <c r="E570" s="49">
        <v>26</v>
      </c>
      <c r="F570" s="49"/>
    </row>
    <row r="571" spans="1:6" ht="30" customHeight="1">
      <c r="A571" s="9" t="s">
        <v>1052</v>
      </c>
      <c r="B571" s="9" t="s">
        <v>1083</v>
      </c>
      <c r="C571" s="47" t="s">
        <v>1113</v>
      </c>
      <c r="D571" s="48"/>
      <c r="E571" s="49">
        <v>13</v>
      </c>
      <c r="F571" s="49"/>
    </row>
    <row r="572" spans="1:6" ht="30" customHeight="1">
      <c r="A572" s="9" t="s">
        <v>1054</v>
      </c>
      <c r="B572" s="9" t="s">
        <v>1083</v>
      </c>
      <c r="C572" s="47" t="s">
        <v>1115</v>
      </c>
      <c r="D572" s="48"/>
      <c r="E572" s="49">
        <v>3574.8</v>
      </c>
      <c r="F572" s="49"/>
    </row>
    <row r="573" spans="1:6" ht="30" customHeight="1">
      <c r="A573" s="9" t="s">
        <v>1056</v>
      </c>
      <c r="B573" s="9" t="s">
        <v>1083</v>
      </c>
      <c r="C573" s="47" t="s">
        <v>1117</v>
      </c>
      <c r="D573" s="48"/>
      <c r="E573" s="49">
        <v>1980.01</v>
      </c>
      <c r="F573" s="49"/>
    </row>
    <row r="574" spans="1:6" ht="30" customHeight="1">
      <c r="A574" s="9" t="s">
        <v>1058</v>
      </c>
      <c r="B574" s="9" t="s">
        <v>1083</v>
      </c>
      <c r="C574" s="47" t="s">
        <v>1119</v>
      </c>
      <c r="D574" s="48"/>
      <c r="E574" s="49">
        <v>2138.4</v>
      </c>
      <c r="F574" s="49"/>
    </row>
    <row r="575" spans="1:6" ht="30" customHeight="1">
      <c r="A575" s="9" t="s">
        <v>1060</v>
      </c>
      <c r="B575" s="9" t="s">
        <v>1083</v>
      </c>
      <c r="C575" s="47" t="s">
        <v>1109</v>
      </c>
      <c r="D575" s="48"/>
      <c r="E575" s="49">
        <v>6820</v>
      </c>
      <c r="F575" s="49"/>
    </row>
    <row r="576" spans="1:6" ht="30" customHeight="1">
      <c r="A576" s="9" t="s">
        <v>1062</v>
      </c>
      <c r="B576" s="9" t="s">
        <v>1083</v>
      </c>
      <c r="C576" s="47" t="s">
        <v>1122</v>
      </c>
      <c r="D576" s="48"/>
      <c r="E576" s="49">
        <v>3766.22</v>
      </c>
      <c r="F576" s="49"/>
    </row>
    <row r="577" spans="1:6" ht="30" customHeight="1">
      <c r="A577" s="9" t="s">
        <v>1064</v>
      </c>
      <c r="B577" s="9" t="s">
        <v>1083</v>
      </c>
      <c r="C577" s="47" t="s">
        <v>1124</v>
      </c>
      <c r="D577" s="48"/>
      <c r="E577" s="49">
        <v>10.25</v>
      </c>
      <c r="F577" s="49"/>
    </row>
    <row r="578" spans="1:6" ht="30" customHeight="1">
      <c r="A578" s="9" t="s">
        <v>1066</v>
      </c>
      <c r="B578" s="9" t="s">
        <v>1083</v>
      </c>
      <c r="C578" s="47" t="s">
        <v>1126</v>
      </c>
      <c r="D578" s="48"/>
      <c r="E578" s="49">
        <v>1.36</v>
      </c>
      <c r="F578" s="49"/>
    </row>
    <row r="579" spans="1:6" ht="30" customHeight="1">
      <c r="A579" s="9" t="s">
        <v>1068</v>
      </c>
      <c r="B579" s="9" t="s">
        <v>1083</v>
      </c>
      <c r="C579" s="47" t="s">
        <v>1128</v>
      </c>
      <c r="D579" s="48"/>
      <c r="E579" s="49">
        <v>143.98</v>
      </c>
      <c r="F579" s="49"/>
    </row>
    <row r="580" spans="1:6" ht="30" customHeight="1">
      <c r="A580" s="9" t="s">
        <v>1070</v>
      </c>
      <c r="B580" s="9" t="s">
        <v>1083</v>
      </c>
      <c r="C580" s="47" t="s">
        <v>1130</v>
      </c>
      <c r="D580" s="48"/>
      <c r="E580" s="49">
        <v>40</v>
      </c>
      <c r="F580" s="49"/>
    </row>
    <row r="581" spans="1:6" ht="30" customHeight="1">
      <c r="A581" s="9" t="s">
        <v>1072</v>
      </c>
      <c r="B581" s="9" t="s">
        <v>1083</v>
      </c>
      <c r="C581" s="47" t="s">
        <v>1132</v>
      </c>
      <c r="D581" s="48"/>
      <c r="E581" s="49">
        <v>1038.5</v>
      </c>
      <c r="F581" s="49"/>
    </row>
    <row r="582" spans="1:6" ht="30" customHeight="1">
      <c r="A582" s="9" t="s">
        <v>1074</v>
      </c>
      <c r="B582" s="9" t="s">
        <v>1083</v>
      </c>
      <c r="C582" s="47" t="s">
        <v>1134</v>
      </c>
      <c r="D582" s="48"/>
      <c r="E582" s="49">
        <v>347.1</v>
      </c>
      <c r="F582" s="49"/>
    </row>
    <row r="583" spans="1:6" ht="30" customHeight="1">
      <c r="A583" s="9" t="s">
        <v>1076</v>
      </c>
      <c r="B583" s="9" t="s">
        <v>1083</v>
      </c>
      <c r="C583" s="47" t="s">
        <v>1136</v>
      </c>
      <c r="D583" s="48"/>
      <c r="E583" s="49">
        <v>6485.08</v>
      </c>
      <c r="F583" s="49"/>
    </row>
    <row r="584" spans="1:6" ht="30" customHeight="1">
      <c r="A584" s="9" t="s">
        <v>1078</v>
      </c>
      <c r="B584" s="9" t="s">
        <v>1083</v>
      </c>
      <c r="C584" s="47" t="s">
        <v>1138</v>
      </c>
      <c r="D584" s="48"/>
      <c r="E584" s="49">
        <v>548.71</v>
      </c>
      <c r="F584" s="49"/>
    </row>
    <row r="585" spans="1:6" ht="30" customHeight="1">
      <c r="A585" s="9" t="s">
        <v>1080</v>
      </c>
      <c r="B585" s="9" t="s">
        <v>1083</v>
      </c>
      <c r="C585" s="47" t="s">
        <v>1140</v>
      </c>
      <c r="D585" s="48"/>
      <c r="E585" s="49">
        <v>10340.4</v>
      </c>
      <c r="F585" s="49"/>
    </row>
    <row r="586" spans="1:6" ht="30" customHeight="1">
      <c r="A586" s="9" t="s">
        <v>1082</v>
      </c>
      <c r="B586" s="9" t="s">
        <v>1083</v>
      </c>
      <c r="C586" s="47" t="s">
        <v>1142</v>
      </c>
      <c r="D586" s="48"/>
      <c r="E586" s="49">
        <v>6128.5</v>
      </c>
      <c r="F586" s="49"/>
    </row>
    <row r="587" spans="1:6" ht="30" customHeight="1">
      <c r="A587" s="9" t="s">
        <v>1085</v>
      </c>
      <c r="B587" s="9" t="s">
        <v>1083</v>
      </c>
      <c r="C587" s="47" t="s">
        <v>1144</v>
      </c>
      <c r="D587" s="48"/>
      <c r="E587" s="49">
        <v>345.13</v>
      </c>
      <c r="F587" s="49"/>
    </row>
    <row r="588" spans="1:6" ht="30" customHeight="1">
      <c r="A588" s="9" t="s">
        <v>1086</v>
      </c>
      <c r="B588" s="9" t="s">
        <v>1083</v>
      </c>
      <c r="C588" s="47" t="s">
        <v>1146</v>
      </c>
      <c r="D588" s="48"/>
      <c r="E588" s="49">
        <v>2.35</v>
      </c>
      <c r="F588" s="49"/>
    </row>
    <row r="589" spans="1:6" ht="30" customHeight="1">
      <c r="A589" s="9" t="s">
        <v>1087</v>
      </c>
      <c r="B589" s="9" t="s">
        <v>1083</v>
      </c>
      <c r="C589" s="47" t="s">
        <v>1148</v>
      </c>
      <c r="D589" s="48"/>
      <c r="E589" s="49">
        <v>376</v>
      </c>
      <c r="F589" s="49"/>
    </row>
    <row r="590" spans="1:6" ht="30" customHeight="1">
      <c r="A590" s="9" t="s">
        <v>1088</v>
      </c>
      <c r="B590" s="9" t="s">
        <v>1083</v>
      </c>
      <c r="C590" s="47" t="s">
        <v>1150</v>
      </c>
      <c r="D590" s="48"/>
      <c r="E590" s="49">
        <v>346.89</v>
      </c>
      <c r="F590" s="49"/>
    </row>
    <row r="591" spans="1:6" ht="30" customHeight="1">
      <c r="A591" s="9" t="s">
        <v>1090</v>
      </c>
      <c r="B591" s="9" t="s">
        <v>1083</v>
      </c>
      <c r="C591" s="47" t="s">
        <v>1152</v>
      </c>
      <c r="D591" s="48"/>
      <c r="E591" s="49">
        <v>1258.11</v>
      </c>
      <c r="F591" s="49"/>
    </row>
    <row r="592" spans="1:6" ht="30" customHeight="1">
      <c r="A592" s="9" t="s">
        <v>1092</v>
      </c>
      <c r="B592" s="9" t="s">
        <v>1083</v>
      </c>
      <c r="C592" s="47" t="s">
        <v>1154</v>
      </c>
      <c r="D592" s="48"/>
      <c r="E592" s="49">
        <v>52.82</v>
      </c>
      <c r="F592" s="49"/>
    </row>
    <row r="593" spans="1:6" ht="30" customHeight="1">
      <c r="A593" s="9" t="s">
        <v>1094</v>
      </c>
      <c r="B593" s="9" t="s">
        <v>1083</v>
      </c>
      <c r="C593" s="47" t="s">
        <v>1156</v>
      </c>
      <c r="D593" s="48"/>
      <c r="E593" s="49">
        <v>52.82</v>
      </c>
      <c r="F593" s="49"/>
    </row>
    <row r="594" spans="1:6" ht="30" customHeight="1">
      <c r="A594" s="9" t="s">
        <v>1096</v>
      </c>
      <c r="B594" s="9" t="s">
        <v>1083</v>
      </c>
      <c r="C594" s="47" t="s">
        <v>1158</v>
      </c>
      <c r="D594" s="48"/>
      <c r="E594" s="49">
        <v>78.82</v>
      </c>
      <c r="F594" s="49"/>
    </row>
    <row r="595" spans="1:6" ht="30" customHeight="1">
      <c r="A595" s="9" t="s">
        <v>1098</v>
      </c>
      <c r="B595" s="9" t="s">
        <v>1083</v>
      </c>
      <c r="C595" s="47" t="s">
        <v>1160</v>
      </c>
      <c r="D595" s="48"/>
      <c r="E595" s="49">
        <v>84.69</v>
      </c>
      <c r="F595" s="49"/>
    </row>
    <row r="596" spans="1:6" ht="30" customHeight="1">
      <c r="A596" s="9" t="s">
        <v>1100</v>
      </c>
      <c r="B596" s="9" t="s">
        <v>1083</v>
      </c>
      <c r="C596" s="47" t="s">
        <v>1162</v>
      </c>
      <c r="D596" s="48"/>
      <c r="E596" s="49">
        <v>108.16</v>
      </c>
      <c r="F596" s="49"/>
    </row>
    <row r="597" spans="1:6" ht="30" customHeight="1">
      <c r="A597" s="9" t="s">
        <v>1102</v>
      </c>
      <c r="B597" s="9" t="s">
        <v>1083</v>
      </c>
      <c r="C597" s="47" t="s">
        <v>1164</v>
      </c>
      <c r="D597" s="48"/>
      <c r="E597" s="49">
        <v>101.92</v>
      </c>
      <c r="F597" s="49"/>
    </row>
    <row r="598" spans="1:6" ht="30" customHeight="1">
      <c r="A598" s="9" t="s">
        <v>1104</v>
      </c>
      <c r="B598" s="9" t="s">
        <v>1083</v>
      </c>
      <c r="C598" s="47" t="s">
        <v>1166</v>
      </c>
      <c r="D598" s="48"/>
      <c r="E598" s="49">
        <v>433.79</v>
      </c>
      <c r="F598" s="49"/>
    </row>
    <row r="599" spans="1:6" ht="30" customHeight="1">
      <c r="A599" s="9" t="s">
        <v>1106</v>
      </c>
      <c r="B599" s="9" t="s">
        <v>1083</v>
      </c>
      <c r="C599" s="47" t="s">
        <v>1168</v>
      </c>
      <c r="D599" s="48"/>
      <c r="E599" s="49">
        <v>468.5</v>
      </c>
      <c r="F599" s="49"/>
    </row>
    <row r="600" spans="1:6" ht="30" customHeight="1">
      <c r="A600" s="9" t="s">
        <v>1108</v>
      </c>
      <c r="B600" s="9" t="s">
        <v>1083</v>
      </c>
      <c r="C600" s="47" t="s">
        <v>2049</v>
      </c>
      <c r="D600" s="48"/>
      <c r="E600" s="49">
        <v>3000</v>
      </c>
      <c r="F600" s="49"/>
    </row>
    <row r="601" spans="1:6" ht="30" customHeight="1">
      <c r="A601" s="9" t="s">
        <v>1110</v>
      </c>
      <c r="B601" s="9" t="s">
        <v>1083</v>
      </c>
      <c r="C601" s="47" t="s">
        <v>1171</v>
      </c>
      <c r="D601" s="48"/>
      <c r="E601" s="49">
        <v>3636.02</v>
      </c>
      <c r="F601" s="49"/>
    </row>
    <row r="602" spans="1:6" ht="30" customHeight="1">
      <c r="A602" s="9" t="s">
        <v>1112</v>
      </c>
      <c r="B602" s="9" t="s">
        <v>1083</v>
      </c>
      <c r="C602" s="47" t="s">
        <v>1173</v>
      </c>
      <c r="D602" s="48"/>
      <c r="E602" s="49">
        <v>5122.28</v>
      </c>
      <c r="F602" s="49"/>
    </row>
    <row r="603" spans="1:6" ht="30" customHeight="1">
      <c r="A603" s="9" t="s">
        <v>1114</v>
      </c>
      <c r="B603" s="9" t="s">
        <v>1083</v>
      </c>
      <c r="C603" s="47" t="s">
        <v>1175</v>
      </c>
      <c r="D603" s="48"/>
      <c r="E603" s="49">
        <v>5475.91</v>
      </c>
      <c r="F603" s="49"/>
    </row>
    <row r="604" spans="1:6" ht="30" customHeight="1">
      <c r="A604" s="9" t="s">
        <v>1116</v>
      </c>
      <c r="B604" s="9" t="s">
        <v>1083</v>
      </c>
      <c r="C604" s="47" t="s">
        <v>1177</v>
      </c>
      <c r="D604" s="48"/>
      <c r="E604" s="49">
        <v>190.6</v>
      </c>
      <c r="F604" s="49"/>
    </row>
    <row r="605" spans="1:6" ht="30" customHeight="1">
      <c r="A605" s="9" t="s">
        <v>1118</v>
      </c>
      <c r="B605" s="9" t="s">
        <v>1083</v>
      </c>
      <c r="C605" s="47" t="s">
        <v>1179</v>
      </c>
      <c r="D605" s="48"/>
      <c r="E605" s="49">
        <v>323.68</v>
      </c>
      <c r="F605" s="49"/>
    </row>
    <row r="606" spans="1:6" ht="30" customHeight="1">
      <c r="A606" s="9" t="s">
        <v>1120</v>
      </c>
      <c r="B606" s="9" t="s">
        <v>1083</v>
      </c>
      <c r="C606" s="47" t="s">
        <v>1181</v>
      </c>
      <c r="D606" s="48"/>
      <c r="E606" s="49">
        <v>5700</v>
      </c>
      <c r="F606" s="49"/>
    </row>
    <row r="607" spans="1:6" ht="30" customHeight="1">
      <c r="A607" s="9" t="s">
        <v>1121</v>
      </c>
      <c r="B607" s="9" t="s">
        <v>1083</v>
      </c>
      <c r="C607" s="47" t="s">
        <v>1183</v>
      </c>
      <c r="D607" s="48"/>
      <c r="E607" s="49">
        <v>7090</v>
      </c>
      <c r="F607" s="49"/>
    </row>
    <row r="608" spans="1:6" ht="30" customHeight="1">
      <c r="A608" s="9" t="s">
        <v>1123</v>
      </c>
      <c r="B608" s="9" t="s">
        <v>1083</v>
      </c>
      <c r="C608" s="47" t="s">
        <v>1185</v>
      </c>
      <c r="D608" s="48"/>
      <c r="E608" s="49">
        <v>3300</v>
      </c>
      <c r="F608" s="49"/>
    </row>
    <row r="609" spans="1:6" ht="30" customHeight="1">
      <c r="A609" s="9" t="s">
        <v>1125</v>
      </c>
      <c r="B609" s="9" t="s">
        <v>1083</v>
      </c>
      <c r="C609" s="47" t="s">
        <v>1187</v>
      </c>
      <c r="D609" s="48"/>
      <c r="E609" s="49">
        <v>2310</v>
      </c>
      <c r="F609" s="49"/>
    </row>
    <row r="610" spans="1:6" ht="30" customHeight="1">
      <c r="A610" s="9" t="s">
        <v>1127</v>
      </c>
      <c r="B610" s="9" t="s">
        <v>1083</v>
      </c>
      <c r="C610" s="47" t="s">
        <v>1189</v>
      </c>
      <c r="D610" s="48"/>
      <c r="E610" s="49">
        <v>3450</v>
      </c>
      <c r="F610" s="49"/>
    </row>
    <row r="611" spans="1:6" ht="30" customHeight="1">
      <c r="A611" s="9" t="s">
        <v>1129</v>
      </c>
      <c r="B611" s="9" t="s">
        <v>1083</v>
      </c>
      <c r="C611" s="47" t="s">
        <v>1191</v>
      </c>
      <c r="D611" s="48"/>
      <c r="E611" s="49">
        <v>13.31</v>
      </c>
      <c r="F611" s="49"/>
    </row>
    <row r="612" spans="1:6" ht="30" customHeight="1">
      <c r="A612" s="9" t="s">
        <v>1131</v>
      </c>
      <c r="B612" s="9" t="s">
        <v>1083</v>
      </c>
      <c r="C612" s="47" t="s">
        <v>1193</v>
      </c>
      <c r="D612" s="48"/>
      <c r="E612" s="49">
        <v>2.19</v>
      </c>
      <c r="F612" s="49"/>
    </row>
    <row r="613" spans="1:6" ht="30" customHeight="1">
      <c r="A613" s="9" t="s">
        <v>1133</v>
      </c>
      <c r="B613" s="9" t="s">
        <v>1083</v>
      </c>
      <c r="C613" s="47" t="s">
        <v>2058</v>
      </c>
      <c r="D613" s="48"/>
      <c r="E613" s="49">
        <v>68.47</v>
      </c>
      <c r="F613" s="49"/>
    </row>
    <row r="614" spans="1:6" ht="30" customHeight="1">
      <c r="A614" s="9" t="s">
        <v>1135</v>
      </c>
      <c r="B614" s="9" t="s">
        <v>1083</v>
      </c>
      <c r="C614" s="47" t="s">
        <v>1196</v>
      </c>
      <c r="D614" s="48"/>
      <c r="E614" s="49">
        <v>245.45</v>
      </c>
      <c r="F614" s="49"/>
    </row>
    <row r="615" spans="1:6" ht="30" customHeight="1">
      <c r="A615" s="9" t="s">
        <v>1137</v>
      </c>
      <c r="B615" s="9" t="s">
        <v>1083</v>
      </c>
      <c r="C615" s="47" t="s">
        <v>1198</v>
      </c>
      <c r="D615" s="48"/>
      <c r="E615" s="49">
        <v>78.82</v>
      </c>
      <c r="F615" s="49"/>
    </row>
    <row r="616" spans="1:6" ht="30" customHeight="1">
      <c r="A616" s="9" t="s">
        <v>1139</v>
      </c>
      <c r="B616" s="9" t="s">
        <v>1083</v>
      </c>
      <c r="C616" s="47" t="s">
        <v>1200</v>
      </c>
      <c r="D616" s="48"/>
      <c r="E616" s="49">
        <v>330</v>
      </c>
      <c r="F616" s="49"/>
    </row>
    <row r="617" spans="1:6" ht="30" customHeight="1">
      <c r="A617" s="9" t="s">
        <v>1141</v>
      </c>
      <c r="B617" s="9" t="s">
        <v>1083</v>
      </c>
      <c r="C617" s="47" t="s">
        <v>1202</v>
      </c>
      <c r="D617" s="48"/>
      <c r="E617" s="49">
        <v>1456.9</v>
      </c>
      <c r="F617" s="49"/>
    </row>
    <row r="618" spans="1:6" ht="30" customHeight="1">
      <c r="A618" s="9" t="s">
        <v>1143</v>
      </c>
      <c r="B618" s="9" t="s">
        <v>1083</v>
      </c>
      <c r="C618" s="47" t="s">
        <v>1204</v>
      </c>
      <c r="D618" s="48"/>
      <c r="E618" s="49">
        <v>245.46</v>
      </c>
      <c r="F618" s="49"/>
    </row>
    <row r="619" spans="1:6" ht="30" customHeight="1">
      <c r="A619" s="9" t="s">
        <v>1145</v>
      </c>
      <c r="B619" s="9" t="s">
        <v>1083</v>
      </c>
      <c r="C619" s="47" t="s">
        <v>2059</v>
      </c>
      <c r="D619" s="48"/>
      <c r="E619" s="49">
        <v>897</v>
      </c>
      <c r="F619" s="49"/>
    </row>
    <row r="620" spans="1:6" ht="30" customHeight="1">
      <c r="A620" s="9" t="s">
        <v>1147</v>
      </c>
      <c r="B620" s="9" t="s">
        <v>1083</v>
      </c>
      <c r="C620" s="47" t="s">
        <v>1187</v>
      </c>
      <c r="D620" s="48"/>
      <c r="E620" s="49">
        <v>0.01</v>
      </c>
      <c r="F620" s="49"/>
    </row>
    <row r="621" spans="1:6" ht="30" customHeight="1">
      <c r="A621" s="9" t="s">
        <v>1149</v>
      </c>
      <c r="B621" s="9" t="s">
        <v>1208</v>
      </c>
      <c r="C621" s="47" t="s">
        <v>1209</v>
      </c>
      <c r="D621" s="48"/>
      <c r="E621" s="49">
        <v>355.22</v>
      </c>
      <c r="F621" s="49"/>
    </row>
    <row r="622" spans="1:6" ht="30" customHeight="1">
      <c r="A622" s="9" t="s">
        <v>1151</v>
      </c>
      <c r="B622" s="9" t="s">
        <v>1208</v>
      </c>
      <c r="C622" s="47" t="s">
        <v>1211</v>
      </c>
      <c r="D622" s="48"/>
      <c r="E622" s="49">
        <v>2379</v>
      </c>
      <c r="F622" s="49"/>
    </row>
    <row r="623" spans="1:6" ht="30" customHeight="1">
      <c r="A623" s="9" t="s">
        <v>1153</v>
      </c>
      <c r="B623" s="9" t="s">
        <v>1208</v>
      </c>
      <c r="C623" s="47" t="s">
        <v>1213</v>
      </c>
      <c r="D623" s="48"/>
      <c r="E623" s="49">
        <v>4633</v>
      </c>
      <c r="F623" s="49"/>
    </row>
    <row r="624" spans="1:6" ht="30" customHeight="1">
      <c r="A624" s="9" t="s">
        <v>1155</v>
      </c>
      <c r="B624" s="9" t="s">
        <v>1208</v>
      </c>
      <c r="C624" s="47" t="s">
        <v>1215</v>
      </c>
      <c r="D624" s="48"/>
      <c r="E624" s="49">
        <v>423.94</v>
      </c>
      <c r="F624" s="49"/>
    </row>
    <row r="625" spans="1:6" ht="30" customHeight="1">
      <c r="A625" s="9" t="s">
        <v>1157</v>
      </c>
      <c r="B625" s="9" t="s">
        <v>1208</v>
      </c>
      <c r="C625" s="47" t="s">
        <v>1217</v>
      </c>
      <c r="D625" s="48"/>
      <c r="E625" s="49">
        <v>212</v>
      </c>
      <c r="F625" s="49"/>
    </row>
    <row r="626" spans="1:6" ht="30" customHeight="1">
      <c r="A626" s="9" t="s">
        <v>1159</v>
      </c>
      <c r="B626" s="9" t="s">
        <v>1208</v>
      </c>
      <c r="C626" s="47" t="s">
        <v>1219</v>
      </c>
      <c r="D626" s="48"/>
      <c r="E626" s="49">
        <v>15.28</v>
      </c>
      <c r="F626" s="49"/>
    </row>
    <row r="627" spans="1:6" ht="30" customHeight="1">
      <c r="A627" s="9" t="s">
        <v>1161</v>
      </c>
      <c r="B627" s="9" t="s">
        <v>1208</v>
      </c>
      <c r="C627" s="47" t="s">
        <v>1221</v>
      </c>
      <c r="D627" s="48"/>
      <c r="E627" s="49">
        <v>121.73</v>
      </c>
      <c r="F627" s="49"/>
    </row>
    <row r="628" spans="1:6" ht="30" customHeight="1">
      <c r="A628" s="9" t="s">
        <v>1163</v>
      </c>
      <c r="B628" s="9" t="s">
        <v>1208</v>
      </c>
      <c r="C628" s="47" t="s">
        <v>1223</v>
      </c>
      <c r="D628" s="48"/>
      <c r="E628" s="49">
        <v>12.47</v>
      </c>
      <c r="F628" s="49"/>
    </row>
    <row r="629" spans="1:6" ht="30" customHeight="1">
      <c r="A629" s="9" t="s">
        <v>1165</v>
      </c>
      <c r="B629" s="9" t="s">
        <v>1208</v>
      </c>
      <c r="C629" s="47" t="s">
        <v>1225</v>
      </c>
      <c r="D629" s="48"/>
      <c r="E629" s="49">
        <v>2822.74</v>
      </c>
      <c r="F629" s="49"/>
    </row>
    <row r="630" spans="1:6" ht="30" customHeight="1">
      <c r="A630" s="9" t="s">
        <v>1167</v>
      </c>
      <c r="B630" s="9" t="s">
        <v>1208</v>
      </c>
      <c r="C630" s="47" t="s">
        <v>1227</v>
      </c>
      <c r="D630" s="48"/>
      <c r="E630" s="49">
        <v>137.8</v>
      </c>
      <c r="F630" s="49"/>
    </row>
    <row r="631" spans="1:6" ht="30" customHeight="1">
      <c r="A631" s="9" t="s">
        <v>1169</v>
      </c>
      <c r="B631" s="9" t="s">
        <v>1208</v>
      </c>
      <c r="C631" s="47" t="s">
        <v>1229</v>
      </c>
      <c r="D631" s="48"/>
      <c r="E631" s="49">
        <v>4.72</v>
      </c>
      <c r="F631" s="49"/>
    </row>
    <row r="632" spans="1:6" ht="30" customHeight="1">
      <c r="A632" s="9" t="s">
        <v>1170</v>
      </c>
      <c r="B632" s="9" t="s">
        <v>1208</v>
      </c>
      <c r="C632" s="47" t="s">
        <v>1231</v>
      </c>
      <c r="D632" s="48"/>
      <c r="E632" s="49">
        <v>100.1</v>
      </c>
      <c r="F632" s="49"/>
    </row>
    <row r="633" spans="1:6" ht="30" customHeight="1">
      <c r="A633" s="9" t="s">
        <v>1172</v>
      </c>
      <c r="B633" s="9" t="s">
        <v>1208</v>
      </c>
      <c r="C633" s="47" t="s">
        <v>1233</v>
      </c>
      <c r="D633" s="48"/>
      <c r="E633" s="49">
        <v>187.21</v>
      </c>
      <c r="F633" s="49"/>
    </row>
    <row r="634" spans="1:6" ht="30" customHeight="1">
      <c r="A634" s="9" t="s">
        <v>1174</v>
      </c>
      <c r="B634" s="9" t="s">
        <v>1208</v>
      </c>
      <c r="C634" s="47" t="s">
        <v>1235</v>
      </c>
      <c r="D634" s="48"/>
      <c r="E634" s="49">
        <v>703.72</v>
      </c>
      <c r="F634" s="49"/>
    </row>
    <row r="635" spans="1:6" ht="30" customHeight="1">
      <c r="A635" s="9" t="s">
        <v>1176</v>
      </c>
      <c r="B635" s="9" t="s">
        <v>1208</v>
      </c>
      <c r="C635" s="47" t="s">
        <v>1237</v>
      </c>
      <c r="D635" s="48"/>
      <c r="E635" s="49">
        <v>57</v>
      </c>
      <c r="F635" s="49"/>
    </row>
    <row r="636" spans="1:6" ht="30" customHeight="1">
      <c r="A636" s="9" t="s">
        <v>1178</v>
      </c>
      <c r="B636" s="9" t="s">
        <v>1208</v>
      </c>
      <c r="C636" s="47" t="s">
        <v>1239</v>
      </c>
      <c r="D636" s="48"/>
      <c r="E636" s="49">
        <v>131.75</v>
      </c>
      <c r="F636" s="49"/>
    </row>
    <row r="637" spans="1:6" ht="30" customHeight="1">
      <c r="A637" s="9" t="s">
        <v>1180</v>
      </c>
      <c r="B637" s="9" t="s">
        <v>1208</v>
      </c>
      <c r="C637" s="47" t="s">
        <v>1241</v>
      </c>
      <c r="D637" s="48"/>
      <c r="E637" s="49">
        <v>2248.08</v>
      </c>
      <c r="F637" s="49"/>
    </row>
    <row r="638" spans="1:6" ht="30" customHeight="1">
      <c r="A638" s="9" t="s">
        <v>1182</v>
      </c>
      <c r="B638" s="9" t="s">
        <v>1208</v>
      </c>
      <c r="C638" s="47" t="s">
        <v>1243</v>
      </c>
      <c r="D638" s="48"/>
      <c r="E638" s="49">
        <v>69.96</v>
      </c>
      <c r="F638" s="49"/>
    </row>
    <row r="639" spans="1:6" ht="30" customHeight="1">
      <c r="A639" s="9" t="s">
        <v>1184</v>
      </c>
      <c r="B639" s="9" t="s">
        <v>1208</v>
      </c>
      <c r="C639" s="47" t="s">
        <v>1245</v>
      </c>
      <c r="D639" s="48"/>
      <c r="E639" s="49">
        <v>190.54</v>
      </c>
      <c r="F639" s="49"/>
    </row>
    <row r="640" spans="1:6" ht="30" customHeight="1">
      <c r="A640" s="9" t="s">
        <v>1186</v>
      </c>
      <c r="B640" s="9" t="s">
        <v>1208</v>
      </c>
      <c r="C640" s="47" t="s">
        <v>1247</v>
      </c>
      <c r="D640" s="48"/>
      <c r="E640" s="49">
        <v>740.88</v>
      </c>
      <c r="F640" s="49"/>
    </row>
    <row r="641" spans="1:6" ht="30" customHeight="1">
      <c r="A641" s="9" t="s">
        <v>1188</v>
      </c>
      <c r="B641" s="9" t="s">
        <v>1208</v>
      </c>
      <c r="C641" s="47" t="s">
        <v>1249</v>
      </c>
      <c r="D641" s="48"/>
      <c r="E641" s="49">
        <v>302.31</v>
      </c>
      <c r="F641" s="49"/>
    </row>
    <row r="642" spans="1:6" ht="30" customHeight="1">
      <c r="A642" s="9" t="s">
        <v>1190</v>
      </c>
      <c r="B642" s="9" t="s">
        <v>1208</v>
      </c>
      <c r="C642" s="47" t="s">
        <v>1251</v>
      </c>
      <c r="D642" s="48"/>
      <c r="E642" s="49">
        <v>113.26</v>
      </c>
      <c r="F642" s="49"/>
    </row>
    <row r="643" spans="1:6" ht="30" customHeight="1">
      <c r="A643" s="9" t="s">
        <v>1192</v>
      </c>
      <c r="B643" s="9" t="s">
        <v>1208</v>
      </c>
      <c r="C643" s="47" t="s">
        <v>1253</v>
      </c>
      <c r="D643" s="48"/>
      <c r="E643" s="49">
        <v>734.41</v>
      </c>
      <c r="F643" s="49"/>
    </row>
    <row r="644" spans="1:6" ht="30" customHeight="1">
      <c r="A644" s="9" t="s">
        <v>1194</v>
      </c>
      <c r="B644" s="9" t="s">
        <v>1208</v>
      </c>
      <c r="C644" s="47" t="s">
        <v>1255</v>
      </c>
      <c r="D644" s="48"/>
      <c r="E644" s="49">
        <v>281.9</v>
      </c>
      <c r="F644" s="49"/>
    </row>
    <row r="645" spans="1:6" ht="30" customHeight="1">
      <c r="A645" s="9" t="s">
        <v>1195</v>
      </c>
      <c r="B645" s="9" t="s">
        <v>1208</v>
      </c>
      <c r="C645" s="47" t="s">
        <v>1257</v>
      </c>
      <c r="D645" s="48"/>
      <c r="E645" s="49">
        <v>194.28</v>
      </c>
      <c r="F645" s="49"/>
    </row>
    <row r="646" spans="1:6" ht="30" customHeight="1">
      <c r="A646" s="9" t="s">
        <v>1197</v>
      </c>
      <c r="B646" s="9" t="s">
        <v>1208</v>
      </c>
      <c r="C646" s="47" t="s">
        <v>1259</v>
      </c>
      <c r="D646" s="48"/>
      <c r="E646" s="49">
        <v>372.68</v>
      </c>
      <c r="F646" s="49"/>
    </row>
    <row r="647" spans="1:6" ht="30" customHeight="1">
      <c r="A647" s="9" t="s">
        <v>1199</v>
      </c>
      <c r="B647" s="9" t="s">
        <v>1208</v>
      </c>
      <c r="C647" s="47" t="s">
        <v>1261</v>
      </c>
      <c r="D647" s="48"/>
      <c r="E647" s="49">
        <v>749.57</v>
      </c>
      <c r="F647" s="49"/>
    </row>
    <row r="648" spans="1:6" ht="30" customHeight="1">
      <c r="A648" s="9" t="s">
        <v>1201</v>
      </c>
      <c r="B648" s="9" t="s">
        <v>1208</v>
      </c>
      <c r="C648" s="47" t="s">
        <v>1263</v>
      </c>
      <c r="D648" s="48"/>
      <c r="E648" s="49">
        <v>193.12</v>
      </c>
      <c r="F648" s="49"/>
    </row>
    <row r="649" spans="1:6" ht="30" customHeight="1">
      <c r="A649" s="9" t="s">
        <v>1203</v>
      </c>
      <c r="B649" s="9" t="s">
        <v>1208</v>
      </c>
      <c r="C649" s="47" t="s">
        <v>1265</v>
      </c>
      <c r="D649" s="48"/>
      <c r="E649" s="49">
        <v>553.06</v>
      </c>
      <c r="F649" s="49"/>
    </row>
    <row r="650" spans="1:6" ht="30" customHeight="1">
      <c r="A650" s="9" t="s">
        <v>1205</v>
      </c>
      <c r="B650" s="9" t="s">
        <v>1208</v>
      </c>
      <c r="C650" s="47" t="s">
        <v>1267</v>
      </c>
      <c r="D650" s="48"/>
      <c r="E650" s="49">
        <v>687.39</v>
      </c>
      <c r="F650" s="49"/>
    </row>
    <row r="651" spans="1:6" ht="30" customHeight="1">
      <c r="A651" s="9" t="s">
        <v>1206</v>
      </c>
      <c r="B651" s="9" t="s">
        <v>1208</v>
      </c>
      <c r="C651" s="47" t="s">
        <v>1269</v>
      </c>
      <c r="D651" s="48"/>
      <c r="E651" s="49">
        <v>90.56</v>
      </c>
      <c r="F651" s="49"/>
    </row>
    <row r="652" spans="1:6" ht="30" customHeight="1">
      <c r="A652" s="9" t="s">
        <v>1207</v>
      </c>
      <c r="B652" s="9" t="s">
        <v>1208</v>
      </c>
      <c r="C652" s="47" t="s">
        <v>1271</v>
      </c>
      <c r="D652" s="48"/>
      <c r="E652" s="49">
        <v>90.56</v>
      </c>
      <c r="F652" s="49"/>
    </row>
    <row r="653" spans="1:6" ht="30" customHeight="1">
      <c r="A653" s="9" t="s">
        <v>1210</v>
      </c>
      <c r="B653" s="9" t="s">
        <v>1208</v>
      </c>
      <c r="C653" s="47" t="s">
        <v>1273</v>
      </c>
      <c r="D653" s="48"/>
      <c r="E653" s="49">
        <v>26</v>
      </c>
      <c r="F653" s="49"/>
    </row>
    <row r="654" spans="1:6" ht="30" customHeight="1">
      <c r="A654" s="9" t="s">
        <v>1212</v>
      </c>
      <c r="B654" s="9" t="s">
        <v>1208</v>
      </c>
      <c r="C654" s="47" t="s">
        <v>1275</v>
      </c>
      <c r="D654" s="48"/>
      <c r="E654" s="49">
        <v>59.92</v>
      </c>
      <c r="F654" s="49"/>
    </row>
    <row r="655" spans="1:6" ht="30" customHeight="1">
      <c r="A655" s="9" t="s">
        <v>1214</v>
      </c>
      <c r="B655" s="9" t="s">
        <v>1208</v>
      </c>
      <c r="C655" s="47" t="s">
        <v>1277</v>
      </c>
      <c r="D655" s="48"/>
      <c r="E655" s="49">
        <v>85.28</v>
      </c>
      <c r="F655" s="49"/>
    </row>
    <row r="656" spans="1:6" ht="30" customHeight="1">
      <c r="A656" s="9" t="s">
        <v>1216</v>
      </c>
      <c r="B656" s="9" t="s">
        <v>1208</v>
      </c>
      <c r="C656" s="47" t="s">
        <v>1279</v>
      </c>
      <c r="D656" s="48"/>
      <c r="E656" s="49">
        <v>101.92</v>
      </c>
      <c r="F656" s="49"/>
    </row>
    <row r="657" spans="1:6" ht="30" customHeight="1">
      <c r="A657" s="9" t="s">
        <v>1218</v>
      </c>
      <c r="B657" s="9" t="s">
        <v>1208</v>
      </c>
      <c r="C657" s="47" t="s">
        <v>1281</v>
      </c>
      <c r="D657" s="48"/>
      <c r="E657" s="49">
        <v>3415.4</v>
      </c>
      <c r="F657" s="49"/>
    </row>
    <row r="658" spans="1:6" ht="30" customHeight="1">
      <c r="A658" s="9" t="s">
        <v>1220</v>
      </c>
      <c r="B658" s="9" t="s">
        <v>1208</v>
      </c>
      <c r="C658" s="47" t="s">
        <v>1283</v>
      </c>
      <c r="D658" s="48"/>
      <c r="E658" s="49">
        <v>161.2</v>
      </c>
      <c r="F658" s="49"/>
    </row>
    <row r="659" spans="1:6" ht="30" customHeight="1">
      <c r="A659" s="9" t="s">
        <v>1222</v>
      </c>
      <c r="B659" s="9" t="s">
        <v>1208</v>
      </c>
      <c r="C659" s="47" t="s">
        <v>1285</v>
      </c>
      <c r="D659" s="48"/>
      <c r="E659" s="49">
        <v>1211.98</v>
      </c>
      <c r="F659" s="49"/>
    </row>
    <row r="660" spans="1:6" ht="30" customHeight="1">
      <c r="A660" s="9" t="s">
        <v>1224</v>
      </c>
      <c r="B660" s="9" t="s">
        <v>1208</v>
      </c>
      <c r="C660" s="47" t="s">
        <v>1287</v>
      </c>
      <c r="D660" s="48"/>
      <c r="E660" s="49">
        <v>22.96</v>
      </c>
      <c r="F660" s="49"/>
    </row>
    <row r="661" spans="1:6" ht="30" customHeight="1">
      <c r="A661" s="9" t="s">
        <v>1226</v>
      </c>
      <c r="B661" s="9" t="s">
        <v>1208</v>
      </c>
      <c r="C661" s="47" t="s">
        <v>1289</v>
      </c>
      <c r="D661" s="48"/>
      <c r="E661" s="49">
        <v>3701.8</v>
      </c>
      <c r="F661" s="49"/>
    </row>
    <row r="662" spans="1:6" ht="30" customHeight="1">
      <c r="A662" s="9" t="s">
        <v>1228</v>
      </c>
      <c r="B662" s="9" t="s">
        <v>1208</v>
      </c>
      <c r="C662" s="47" t="s">
        <v>1291</v>
      </c>
      <c r="D662" s="48"/>
      <c r="E662" s="49">
        <v>696.42</v>
      </c>
      <c r="F662" s="49"/>
    </row>
    <row r="663" spans="1:6" ht="30" customHeight="1">
      <c r="A663" s="9" t="s">
        <v>1230</v>
      </c>
      <c r="B663" s="9" t="s">
        <v>1208</v>
      </c>
      <c r="C663" s="47" t="s">
        <v>1293</v>
      </c>
      <c r="D663" s="48"/>
      <c r="E663" s="49">
        <v>194.28</v>
      </c>
      <c r="F663" s="49"/>
    </row>
    <row r="664" spans="1:6" ht="30" customHeight="1">
      <c r="A664" s="9" t="s">
        <v>1232</v>
      </c>
      <c r="B664" s="9" t="s">
        <v>1295</v>
      </c>
      <c r="C664" s="47" t="s">
        <v>1296</v>
      </c>
      <c r="D664" s="48"/>
      <c r="E664" s="49">
        <v>70</v>
      </c>
      <c r="F664" s="49"/>
    </row>
    <row r="665" spans="1:6" ht="30" customHeight="1">
      <c r="A665" s="9" t="s">
        <v>1234</v>
      </c>
      <c r="B665" s="9" t="s">
        <v>1295</v>
      </c>
      <c r="C665" s="47" t="s">
        <v>1298</v>
      </c>
      <c r="D665" s="48"/>
      <c r="E665" s="49">
        <v>150</v>
      </c>
      <c r="F665" s="49"/>
    </row>
    <row r="666" spans="1:6" ht="30" customHeight="1">
      <c r="A666" s="9" t="s">
        <v>1236</v>
      </c>
      <c r="B666" s="9" t="s">
        <v>1295</v>
      </c>
      <c r="C666" s="47" t="s">
        <v>1300</v>
      </c>
      <c r="D666" s="48"/>
      <c r="E666" s="49">
        <v>12566.65</v>
      </c>
      <c r="F666" s="49"/>
    </row>
    <row r="667" spans="1:6" ht="30" customHeight="1">
      <c r="A667" s="9" t="s">
        <v>1238</v>
      </c>
      <c r="B667" s="9" t="s">
        <v>1295</v>
      </c>
      <c r="C667" s="47" t="s">
        <v>1302</v>
      </c>
      <c r="D667" s="48"/>
      <c r="E667" s="49">
        <v>56030</v>
      </c>
      <c r="F667" s="49"/>
    </row>
    <row r="668" spans="1:6" ht="30" customHeight="1">
      <c r="A668" s="9" t="s">
        <v>1240</v>
      </c>
      <c r="B668" s="9" t="s">
        <v>1295</v>
      </c>
      <c r="C668" s="47" t="s">
        <v>1304</v>
      </c>
      <c r="D668" s="48"/>
      <c r="E668" s="49">
        <v>56400</v>
      </c>
      <c r="F668" s="49"/>
    </row>
    <row r="669" spans="1:6" ht="30" customHeight="1">
      <c r="A669" s="9" t="s">
        <v>1242</v>
      </c>
      <c r="B669" s="9" t="s">
        <v>1295</v>
      </c>
      <c r="C669" s="47" t="s">
        <v>1306</v>
      </c>
      <c r="D669" s="48"/>
      <c r="E669" s="49">
        <v>25133.3</v>
      </c>
      <c r="F669" s="49"/>
    </row>
    <row r="670" spans="1:6" ht="30" customHeight="1">
      <c r="A670" s="9" t="s">
        <v>1244</v>
      </c>
      <c r="B670" s="9" t="s">
        <v>1295</v>
      </c>
      <c r="C670" s="47" t="s">
        <v>1308</v>
      </c>
      <c r="D670" s="48"/>
      <c r="E670" s="49">
        <v>20106.64</v>
      </c>
      <c r="F670" s="49"/>
    </row>
    <row r="671" spans="1:6" ht="30" customHeight="1">
      <c r="A671" s="9" t="s">
        <v>1246</v>
      </c>
      <c r="B671" s="9" t="s">
        <v>1295</v>
      </c>
      <c r="C671" s="47" t="s">
        <v>1310</v>
      </c>
      <c r="D671" s="48"/>
      <c r="E671" s="49">
        <v>20106.64</v>
      </c>
      <c r="F671" s="49"/>
    </row>
    <row r="672" spans="1:6" ht="30" customHeight="1">
      <c r="A672" s="9" t="s">
        <v>1248</v>
      </c>
      <c r="B672" s="9" t="s">
        <v>1295</v>
      </c>
      <c r="C672" s="47" t="s">
        <v>1312</v>
      </c>
      <c r="D672" s="48"/>
      <c r="E672" s="49">
        <v>10982</v>
      </c>
      <c r="F672" s="49"/>
    </row>
    <row r="673" spans="1:6" ht="30" customHeight="1">
      <c r="A673" s="9" t="s">
        <v>1250</v>
      </c>
      <c r="B673" s="9" t="s">
        <v>1295</v>
      </c>
      <c r="C673" s="47" t="s">
        <v>1314</v>
      </c>
      <c r="D673" s="48"/>
      <c r="E673" s="49">
        <v>16473</v>
      </c>
      <c r="F673" s="49"/>
    </row>
    <row r="674" spans="1:6" ht="30" customHeight="1">
      <c r="A674" s="9" t="s">
        <v>1252</v>
      </c>
      <c r="B674" s="9" t="s">
        <v>1295</v>
      </c>
      <c r="C674" s="47" t="s">
        <v>1316</v>
      </c>
      <c r="D674" s="48"/>
      <c r="E674" s="49">
        <v>202689.48</v>
      </c>
      <c r="F674" s="49"/>
    </row>
    <row r="675" spans="1:6" ht="30" customHeight="1">
      <c r="A675" s="9" t="s">
        <v>1254</v>
      </c>
      <c r="B675" s="9" t="s">
        <v>1295</v>
      </c>
      <c r="C675" s="47" t="s">
        <v>1318</v>
      </c>
      <c r="D675" s="48"/>
      <c r="E675" s="49">
        <v>214.2</v>
      </c>
      <c r="F675" s="49"/>
    </row>
    <row r="676" spans="1:6" ht="30" customHeight="1">
      <c r="A676" s="9" t="s">
        <v>1256</v>
      </c>
      <c r="B676" s="9" t="s">
        <v>1295</v>
      </c>
      <c r="C676" s="47" t="s">
        <v>1320</v>
      </c>
      <c r="D676" s="48"/>
      <c r="E676" s="49">
        <v>273.71</v>
      </c>
      <c r="F676" s="49"/>
    </row>
    <row r="677" spans="1:6" ht="30" customHeight="1">
      <c r="A677" s="9" t="s">
        <v>1258</v>
      </c>
      <c r="B677" s="9" t="s">
        <v>1295</v>
      </c>
      <c r="C677" s="47" t="s">
        <v>1322</v>
      </c>
      <c r="D677" s="48"/>
      <c r="E677" s="49">
        <v>8580.01</v>
      </c>
      <c r="F677" s="49"/>
    </row>
    <row r="678" spans="1:6" ht="30" customHeight="1">
      <c r="A678" s="9" t="s">
        <v>1260</v>
      </c>
      <c r="B678" s="9" t="s">
        <v>1295</v>
      </c>
      <c r="C678" s="47" t="s">
        <v>1324</v>
      </c>
      <c r="D678" s="48"/>
      <c r="E678" s="49">
        <v>9900.01</v>
      </c>
      <c r="F678" s="49"/>
    </row>
    <row r="679" spans="1:6" ht="30" customHeight="1">
      <c r="A679" s="9" t="s">
        <v>1262</v>
      </c>
      <c r="B679" s="9" t="s">
        <v>1295</v>
      </c>
      <c r="C679" s="47" t="s">
        <v>1326</v>
      </c>
      <c r="D679" s="48"/>
      <c r="E679" s="49">
        <v>2110.81</v>
      </c>
      <c r="F679" s="49"/>
    </row>
    <row r="680" spans="1:6" ht="30" customHeight="1">
      <c r="A680" s="9" t="s">
        <v>1264</v>
      </c>
      <c r="B680" s="9" t="s">
        <v>1295</v>
      </c>
      <c r="C680" s="47" t="s">
        <v>1328</v>
      </c>
      <c r="D680" s="48"/>
      <c r="E680" s="49">
        <v>202.56</v>
      </c>
      <c r="F680" s="49"/>
    </row>
    <row r="681" spans="1:6" ht="30" customHeight="1">
      <c r="A681" s="9" t="s">
        <v>1266</v>
      </c>
      <c r="B681" s="9" t="s">
        <v>1295</v>
      </c>
      <c r="C681" s="47" t="s">
        <v>1330</v>
      </c>
      <c r="D681" s="48"/>
      <c r="E681" s="49">
        <v>73.52</v>
      </c>
      <c r="F681" s="49"/>
    </row>
    <row r="682" spans="1:6" ht="30" customHeight="1">
      <c r="A682" s="9" t="s">
        <v>1268</v>
      </c>
      <c r="B682" s="9" t="s">
        <v>1295</v>
      </c>
      <c r="C682" s="47" t="s">
        <v>1332</v>
      </c>
      <c r="D682" s="48"/>
      <c r="E682" s="49">
        <v>24.06</v>
      </c>
      <c r="F682" s="49"/>
    </row>
    <row r="683" spans="1:6" ht="30" customHeight="1">
      <c r="A683" s="9" t="s">
        <v>1270</v>
      </c>
      <c r="B683" s="9" t="s">
        <v>1295</v>
      </c>
      <c r="C683" s="47" t="s">
        <v>1334</v>
      </c>
      <c r="D683" s="48"/>
      <c r="E683" s="49">
        <v>11.7</v>
      </c>
      <c r="F683" s="49"/>
    </row>
    <row r="684" spans="1:6" ht="30" customHeight="1">
      <c r="A684" s="9" t="s">
        <v>1272</v>
      </c>
      <c r="B684" s="9" t="s">
        <v>1295</v>
      </c>
      <c r="C684" s="47" t="s">
        <v>1336</v>
      </c>
      <c r="D684" s="48"/>
      <c r="E684" s="49">
        <v>320</v>
      </c>
      <c r="F684" s="49"/>
    </row>
    <row r="685" spans="1:6" ht="30" customHeight="1">
      <c r="A685" s="9" t="s">
        <v>1274</v>
      </c>
      <c r="B685" s="9" t="s">
        <v>1295</v>
      </c>
      <c r="C685" s="47" t="s">
        <v>1338</v>
      </c>
      <c r="D685" s="48"/>
      <c r="E685" s="49">
        <v>75.58</v>
      </c>
      <c r="F685" s="49"/>
    </row>
    <row r="686" spans="1:6" ht="30" customHeight="1">
      <c r="A686" s="9" t="s">
        <v>1276</v>
      </c>
      <c r="B686" s="9" t="s">
        <v>1295</v>
      </c>
      <c r="C686" s="47" t="s">
        <v>1340</v>
      </c>
      <c r="D686" s="48"/>
      <c r="E686" s="49">
        <v>688.89</v>
      </c>
      <c r="F686" s="49"/>
    </row>
    <row r="687" spans="1:6" ht="30" customHeight="1">
      <c r="A687" s="9" t="s">
        <v>1278</v>
      </c>
      <c r="B687" s="9" t="s">
        <v>1295</v>
      </c>
      <c r="C687" s="47" t="s">
        <v>1342</v>
      </c>
      <c r="D687" s="48"/>
      <c r="E687" s="49">
        <v>18451.91</v>
      </c>
      <c r="F687" s="49"/>
    </row>
    <row r="688" spans="1:6" ht="30" customHeight="1">
      <c r="A688" s="9" t="s">
        <v>1280</v>
      </c>
      <c r="B688" s="9" t="s">
        <v>1295</v>
      </c>
      <c r="C688" s="47" t="s">
        <v>1344</v>
      </c>
      <c r="D688" s="48"/>
      <c r="E688" s="49">
        <v>3902.54</v>
      </c>
      <c r="F688" s="49"/>
    </row>
    <row r="689" spans="1:6" ht="30" customHeight="1">
      <c r="A689" s="9" t="s">
        <v>1282</v>
      </c>
      <c r="B689" s="9" t="s">
        <v>1295</v>
      </c>
      <c r="C689" s="47" t="s">
        <v>1346</v>
      </c>
      <c r="D689" s="48"/>
      <c r="E689" s="49">
        <v>122.08</v>
      </c>
      <c r="F689" s="49"/>
    </row>
    <row r="690" spans="1:6" ht="30" customHeight="1">
      <c r="A690" s="9" t="s">
        <v>1284</v>
      </c>
      <c r="B690" s="9" t="s">
        <v>1295</v>
      </c>
      <c r="C690" s="47" t="s">
        <v>1348</v>
      </c>
      <c r="D690" s="48"/>
      <c r="E690" s="49">
        <v>67.6</v>
      </c>
      <c r="F690" s="49"/>
    </row>
    <row r="691" spans="1:6" ht="30" customHeight="1">
      <c r="A691" s="9" t="s">
        <v>1286</v>
      </c>
      <c r="B691" s="9" t="s">
        <v>1295</v>
      </c>
      <c r="C691" s="47" t="s">
        <v>1350</v>
      </c>
      <c r="D691" s="48"/>
      <c r="E691" s="49">
        <v>50.85</v>
      </c>
      <c r="F691" s="49"/>
    </row>
    <row r="692" spans="1:6" ht="30" customHeight="1">
      <c r="A692" s="9" t="s">
        <v>1288</v>
      </c>
      <c r="B692" s="9" t="s">
        <v>1295</v>
      </c>
      <c r="C692" s="47" t="s">
        <v>1352</v>
      </c>
      <c r="D692" s="48"/>
      <c r="E692" s="49">
        <v>289.97</v>
      </c>
      <c r="F692" s="49"/>
    </row>
    <row r="693" spans="1:6" ht="30" customHeight="1">
      <c r="A693" s="9" t="s">
        <v>1290</v>
      </c>
      <c r="B693" s="9" t="s">
        <v>1295</v>
      </c>
      <c r="C693" s="47" t="s">
        <v>1354</v>
      </c>
      <c r="D693" s="48"/>
      <c r="E693" s="49">
        <v>52.82</v>
      </c>
      <c r="F693" s="49"/>
    </row>
    <row r="694" spans="1:6" ht="30" customHeight="1">
      <c r="A694" s="9" t="s">
        <v>1292</v>
      </c>
      <c r="B694" s="9" t="s">
        <v>1295</v>
      </c>
      <c r="C694" s="47" t="s">
        <v>1356</v>
      </c>
      <c r="D694" s="48"/>
      <c r="E694" s="49">
        <v>26</v>
      </c>
      <c r="F694" s="49"/>
    </row>
    <row r="695" spans="1:6" ht="30" customHeight="1">
      <c r="A695" s="9" t="s">
        <v>1294</v>
      </c>
      <c r="B695" s="9" t="s">
        <v>1295</v>
      </c>
      <c r="C695" s="47" t="s">
        <v>1358</v>
      </c>
      <c r="D695" s="48"/>
      <c r="E695" s="49">
        <v>58.69</v>
      </c>
      <c r="F695" s="49"/>
    </row>
    <row r="696" spans="1:6" ht="30" customHeight="1">
      <c r="A696" s="9" t="s">
        <v>1297</v>
      </c>
      <c r="B696" s="9" t="s">
        <v>1295</v>
      </c>
      <c r="C696" s="47" t="s">
        <v>1360</v>
      </c>
      <c r="D696" s="48"/>
      <c r="E696" s="49">
        <v>64.56</v>
      </c>
      <c r="F696" s="49"/>
    </row>
    <row r="697" spans="1:6" ht="30" customHeight="1">
      <c r="A697" s="9" t="s">
        <v>1299</v>
      </c>
      <c r="B697" s="9" t="s">
        <v>1295</v>
      </c>
      <c r="C697" s="47" t="s">
        <v>1362</v>
      </c>
      <c r="D697" s="48"/>
      <c r="E697" s="49">
        <v>1879.79</v>
      </c>
      <c r="F697" s="49"/>
    </row>
    <row r="698" spans="1:6" ht="30" customHeight="1">
      <c r="A698" s="9" t="s">
        <v>1301</v>
      </c>
      <c r="B698" s="9" t="s">
        <v>1295</v>
      </c>
      <c r="C698" s="47" t="s">
        <v>1364</v>
      </c>
      <c r="D698" s="48"/>
      <c r="E698" s="49">
        <v>433.79</v>
      </c>
      <c r="F698" s="49"/>
    </row>
    <row r="699" spans="1:6" ht="30" customHeight="1">
      <c r="A699" s="9" t="s">
        <v>1303</v>
      </c>
      <c r="B699" s="9" t="s">
        <v>1295</v>
      </c>
      <c r="C699" s="47" t="s">
        <v>1366</v>
      </c>
      <c r="D699" s="48"/>
      <c r="E699" s="49">
        <v>2168.99</v>
      </c>
      <c r="F699" s="49"/>
    </row>
    <row r="700" spans="1:6" ht="30" customHeight="1">
      <c r="A700" s="9" t="s">
        <v>1305</v>
      </c>
      <c r="B700" s="9" t="s">
        <v>1295</v>
      </c>
      <c r="C700" s="47" t="s">
        <v>2003</v>
      </c>
      <c r="D700" s="48"/>
      <c r="E700" s="49">
        <v>9000</v>
      </c>
      <c r="F700" s="49"/>
    </row>
    <row r="701" spans="1:6" ht="30" customHeight="1">
      <c r="A701" s="9" t="s">
        <v>1307</v>
      </c>
      <c r="B701" s="9" t="s">
        <v>1295</v>
      </c>
      <c r="C701" s="47" t="s">
        <v>1369</v>
      </c>
      <c r="D701" s="48"/>
      <c r="E701" s="49">
        <v>7202</v>
      </c>
      <c r="F701" s="49"/>
    </row>
    <row r="702" spans="1:6" ht="30" customHeight="1">
      <c r="A702" s="9" t="s">
        <v>1309</v>
      </c>
      <c r="B702" s="9" t="s">
        <v>1295</v>
      </c>
      <c r="C702" s="47" t="s">
        <v>1371</v>
      </c>
      <c r="D702" s="48"/>
      <c r="E702" s="49">
        <v>1300.85</v>
      </c>
      <c r="F702" s="49"/>
    </row>
    <row r="703" spans="1:6" ht="30" customHeight="1">
      <c r="A703" s="9" t="s">
        <v>1311</v>
      </c>
      <c r="B703" s="9" t="s">
        <v>1295</v>
      </c>
      <c r="C703" s="47" t="s">
        <v>1373</v>
      </c>
      <c r="D703" s="48"/>
      <c r="E703" s="49">
        <v>1357.4</v>
      </c>
      <c r="F703" s="49"/>
    </row>
    <row r="704" spans="1:6" ht="30" customHeight="1">
      <c r="A704" s="9" t="s">
        <v>1313</v>
      </c>
      <c r="B704" s="9" t="s">
        <v>1295</v>
      </c>
      <c r="C704" s="47" t="s">
        <v>1375</v>
      </c>
      <c r="D704" s="48"/>
      <c r="E704" s="49">
        <v>1271.82</v>
      </c>
      <c r="F704" s="49"/>
    </row>
    <row r="705" spans="1:6" ht="30" customHeight="1">
      <c r="A705" s="9" t="s">
        <v>1315</v>
      </c>
      <c r="B705" s="9" t="s">
        <v>1295</v>
      </c>
      <c r="C705" s="47" t="s">
        <v>1377</v>
      </c>
      <c r="D705" s="48"/>
      <c r="E705" s="49">
        <v>50.56</v>
      </c>
      <c r="F705" s="49"/>
    </row>
    <row r="706" spans="1:6" ht="30" customHeight="1">
      <c r="A706" s="9" t="s">
        <v>1317</v>
      </c>
      <c r="B706" s="9" t="s">
        <v>1295</v>
      </c>
      <c r="C706" s="47" t="s">
        <v>1379</v>
      </c>
      <c r="D706" s="48"/>
      <c r="E706" s="49">
        <v>1427.41</v>
      </c>
      <c r="F706" s="49"/>
    </row>
    <row r="707" spans="1:6" ht="30" customHeight="1">
      <c r="A707" s="9" t="s">
        <v>1319</v>
      </c>
      <c r="B707" s="9" t="s">
        <v>1295</v>
      </c>
      <c r="C707" s="47" t="s">
        <v>1381</v>
      </c>
      <c r="D707" s="48"/>
      <c r="E707" s="49">
        <v>1083.19</v>
      </c>
      <c r="F707" s="49"/>
    </row>
    <row r="708" spans="1:6" ht="30" customHeight="1">
      <c r="A708" s="9" t="s">
        <v>1321</v>
      </c>
      <c r="B708" s="9" t="s">
        <v>1295</v>
      </c>
      <c r="C708" s="47" t="s">
        <v>1383</v>
      </c>
      <c r="D708" s="48"/>
      <c r="E708" s="49">
        <v>1083.19</v>
      </c>
      <c r="F708" s="49"/>
    </row>
    <row r="709" spans="1:6" ht="30" customHeight="1">
      <c r="A709" s="9" t="s">
        <v>1323</v>
      </c>
      <c r="B709" s="9" t="s">
        <v>1295</v>
      </c>
      <c r="C709" s="47" t="s">
        <v>1385</v>
      </c>
      <c r="D709" s="48"/>
      <c r="E709" s="49">
        <v>102.12</v>
      </c>
      <c r="F709" s="49"/>
    </row>
    <row r="710" spans="1:6" ht="30" customHeight="1">
      <c r="A710" s="9" t="s">
        <v>1325</v>
      </c>
      <c r="B710" s="9" t="s">
        <v>1295</v>
      </c>
      <c r="C710" s="47" t="s">
        <v>1387</v>
      </c>
      <c r="D710" s="48"/>
      <c r="E710" s="49">
        <v>6500.01</v>
      </c>
      <c r="F710" s="49"/>
    </row>
    <row r="711" spans="1:6" ht="30" customHeight="1">
      <c r="A711" s="9" t="s">
        <v>1327</v>
      </c>
      <c r="B711" s="9" t="s">
        <v>1295</v>
      </c>
      <c r="C711" s="47" t="s">
        <v>1389</v>
      </c>
      <c r="D711" s="48"/>
      <c r="E711" s="49">
        <v>243</v>
      </c>
      <c r="F711" s="49"/>
    </row>
    <row r="712" spans="1:6" ht="30" customHeight="1">
      <c r="A712" s="9" t="s">
        <v>1329</v>
      </c>
      <c r="B712" s="9" t="s">
        <v>1295</v>
      </c>
      <c r="C712" s="47" t="s">
        <v>1391</v>
      </c>
      <c r="D712" s="48"/>
      <c r="E712" s="49">
        <v>100</v>
      </c>
      <c r="F712" s="49"/>
    </row>
    <row r="713" spans="1:6" ht="30" customHeight="1">
      <c r="A713" s="9" t="s">
        <v>1331</v>
      </c>
      <c r="B713" s="9" t="s">
        <v>1295</v>
      </c>
      <c r="C713" s="47" t="s">
        <v>1393</v>
      </c>
      <c r="D713" s="48"/>
      <c r="E713" s="49">
        <v>2737</v>
      </c>
      <c r="F713" s="49"/>
    </row>
    <row r="714" spans="1:6" ht="30" customHeight="1">
      <c r="A714" s="9" t="s">
        <v>1333</v>
      </c>
      <c r="B714" s="9" t="s">
        <v>1295</v>
      </c>
      <c r="C714" s="47" t="s">
        <v>1395</v>
      </c>
      <c r="D714" s="48"/>
      <c r="E714" s="49">
        <v>1320.9</v>
      </c>
      <c r="F714" s="49"/>
    </row>
    <row r="715" spans="1:6" ht="30" customHeight="1">
      <c r="A715" s="9" t="s">
        <v>1335</v>
      </c>
      <c r="B715" s="9" t="s">
        <v>1295</v>
      </c>
      <c r="C715" s="47" t="s">
        <v>1397</v>
      </c>
      <c r="D715" s="48"/>
      <c r="E715" s="49">
        <v>142.98</v>
      </c>
      <c r="F715" s="49"/>
    </row>
    <row r="716" spans="1:6" ht="30" customHeight="1">
      <c r="A716" s="9" t="s">
        <v>1337</v>
      </c>
      <c r="B716" s="9" t="s">
        <v>1295</v>
      </c>
      <c r="C716" s="47" t="s">
        <v>1399</v>
      </c>
      <c r="D716" s="48"/>
      <c r="E716" s="49">
        <v>5925.89</v>
      </c>
      <c r="F716" s="49"/>
    </row>
    <row r="717" spans="1:6" ht="30" customHeight="1">
      <c r="A717" s="9" t="s">
        <v>1339</v>
      </c>
      <c r="B717" s="9" t="s">
        <v>1295</v>
      </c>
      <c r="C717" s="47" t="s">
        <v>1401</v>
      </c>
      <c r="D717" s="48"/>
      <c r="E717" s="49">
        <v>433.79</v>
      </c>
      <c r="F717" s="49"/>
    </row>
    <row r="718" spans="1:6" ht="30" customHeight="1">
      <c r="A718" s="9" t="s">
        <v>1341</v>
      </c>
      <c r="B718" s="9" t="s">
        <v>1295</v>
      </c>
      <c r="C718" s="47" t="s">
        <v>1403</v>
      </c>
      <c r="D718" s="48"/>
      <c r="E718" s="49">
        <v>1980.01</v>
      </c>
      <c r="F718" s="49"/>
    </row>
    <row r="719" spans="1:6" ht="30" customHeight="1">
      <c r="A719" s="9" t="s">
        <v>1343</v>
      </c>
      <c r="B719" s="9" t="s">
        <v>1295</v>
      </c>
      <c r="C719" s="47" t="s">
        <v>1405</v>
      </c>
      <c r="D719" s="48"/>
      <c r="E719" s="49">
        <v>37.57</v>
      </c>
      <c r="F719" s="49"/>
    </row>
    <row r="720" spans="1:6" ht="30" customHeight="1">
      <c r="A720" s="9" t="s">
        <v>1345</v>
      </c>
      <c r="B720" s="9" t="s">
        <v>1295</v>
      </c>
      <c r="C720" s="47" t="s">
        <v>1407</v>
      </c>
      <c r="D720" s="48"/>
      <c r="E720" s="49">
        <v>956.78</v>
      </c>
      <c r="F720" s="49"/>
    </row>
    <row r="721" spans="1:6" ht="30" customHeight="1">
      <c r="A721" s="9" t="s">
        <v>1347</v>
      </c>
      <c r="B721" s="9" t="s">
        <v>1295</v>
      </c>
      <c r="C721" s="47" t="s">
        <v>1409</v>
      </c>
      <c r="D721" s="48"/>
      <c r="E721" s="49">
        <v>506.14</v>
      </c>
      <c r="F721" s="49"/>
    </row>
    <row r="722" spans="1:6" ht="30" customHeight="1">
      <c r="A722" s="9" t="s">
        <v>1349</v>
      </c>
      <c r="B722" s="9" t="s">
        <v>1295</v>
      </c>
      <c r="C722" s="47" t="s">
        <v>1411</v>
      </c>
      <c r="D722" s="48"/>
      <c r="E722" s="49">
        <v>433.79</v>
      </c>
      <c r="F722" s="49"/>
    </row>
    <row r="723" spans="1:6" ht="30" customHeight="1">
      <c r="A723" s="9" t="s">
        <v>1351</v>
      </c>
      <c r="B723" s="9" t="s">
        <v>1295</v>
      </c>
      <c r="C723" s="47" t="s">
        <v>1413</v>
      </c>
      <c r="D723" s="48"/>
      <c r="E723" s="49">
        <v>599</v>
      </c>
      <c r="F723" s="49"/>
    </row>
    <row r="724" spans="1:6" ht="30" customHeight="1">
      <c r="A724" s="9" t="s">
        <v>1353</v>
      </c>
      <c r="B724" s="9" t="s">
        <v>1295</v>
      </c>
      <c r="C724" s="47" t="s">
        <v>1415</v>
      </c>
      <c r="D724" s="48"/>
      <c r="E724" s="49">
        <v>3650.8</v>
      </c>
      <c r="F724" s="49"/>
    </row>
    <row r="725" spans="1:6" ht="30" customHeight="1">
      <c r="A725" s="9" t="s">
        <v>1355</v>
      </c>
      <c r="B725" s="9" t="s">
        <v>1295</v>
      </c>
      <c r="C725" s="47" t="s">
        <v>1417</v>
      </c>
      <c r="D725" s="48"/>
      <c r="E725" s="49">
        <v>771.2</v>
      </c>
      <c r="F725" s="49"/>
    </row>
    <row r="726" spans="1:6" ht="30" customHeight="1">
      <c r="A726" s="9" t="s">
        <v>1357</v>
      </c>
      <c r="B726" s="9" t="s">
        <v>1295</v>
      </c>
      <c r="C726" s="47" t="s">
        <v>1419</v>
      </c>
      <c r="D726" s="48"/>
      <c r="E726" s="49">
        <v>30</v>
      </c>
      <c r="F726" s="49"/>
    </row>
    <row r="727" spans="1:6" ht="30" customHeight="1">
      <c r="A727" s="9" t="s">
        <v>1359</v>
      </c>
      <c r="B727" s="9" t="s">
        <v>1295</v>
      </c>
      <c r="C727" s="47" t="s">
        <v>1421</v>
      </c>
      <c r="D727" s="48"/>
      <c r="E727" s="49">
        <v>3124.71</v>
      </c>
      <c r="F727" s="49"/>
    </row>
    <row r="728" spans="1:6" ht="30" customHeight="1">
      <c r="A728" s="9" t="s">
        <v>1361</v>
      </c>
      <c r="B728" s="9" t="s">
        <v>1295</v>
      </c>
      <c r="C728" s="47" t="s">
        <v>1423</v>
      </c>
      <c r="D728" s="48"/>
      <c r="E728" s="49">
        <v>917</v>
      </c>
      <c r="F728" s="49"/>
    </row>
    <row r="729" spans="1:6" ht="30" customHeight="1">
      <c r="A729" s="9" t="s">
        <v>1363</v>
      </c>
      <c r="B729" s="9" t="s">
        <v>1295</v>
      </c>
      <c r="C729" s="47" t="s">
        <v>1425</v>
      </c>
      <c r="D729" s="48"/>
      <c r="E729" s="49">
        <v>400</v>
      </c>
      <c r="F729" s="49"/>
    </row>
    <row r="730" spans="1:6" ht="30" customHeight="1">
      <c r="A730" s="9" t="s">
        <v>1365</v>
      </c>
      <c r="B730" s="9" t="s">
        <v>1295</v>
      </c>
      <c r="C730" s="47" t="s">
        <v>1427</v>
      </c>
      <c r="D730" s="48"/>
      <c r="E730" s="49">
        <v>0.01</v>
      </c>
      <c r="F730" s="49"/>
    </row>
    <row r="731" spans="1:6" ht="30" customHeight="1">
      <c r="A731" s="9" t="s">
        <v>1367</v>
      </c>
      <c r="B731" s="9" t="s">
        <v>1295</v>
      </c>
      <c r="C731" s="47" t="s">
        <v>1429</v>
      </c>
      <c r="D731" s="48"/>
      <c r="E731" s="49">
        <v>1410.84</v>
      </c>
      <c r="F731" s="49"/>
    </row>
    <row r="732" spans="1:6" ht="30" customHeight="1">
      <c r="A732" s="9" t="s">
        <v>1368</v>
      </c>
      <c r="B732" s="9" t="s">
        <v>1295</v>
      </c>
      <c r="C732" s="47" t="s">
        <v>1431</v>
      </c>
      <c r="D732" s="48"/>
      <c r="E732" s="49">
        <v>2110.81</v>
      </c>
      <c r="F732" s="49"/>
    </row>
    <row r="733" spans="1:6" ht="30" customHeight="1">
      <c r="A733" s="9" t="s">
        <v>1370</v>
      </c>
      <c r="B733" s="9" t="s">
        <v>1295</v>
      </c>
      <c r="C733" s="47" t="s">
        <v>1427</v>
      </c>
      <c r="D733" s="48"/>
      <c r="E733" s="49">
        <v>33000</v>
      </c>
      <c r="F733" s="49"/>
    </row>
    <row r="734" spans="1:6" ht="30" customHeight="1">
      <c r="A734" s="9" t="s">
        <v>1372</v>
      </c>
      <c r="B734" s="9" t="s">
        <v>1295</v>
      </c>
      <c r="C734" s="47" t="s">
        <v>1434</v>
      </c>
      <c r="D734" s="48"/>
      <c r="E734" s="49">
        <v>11041.61</v>
      </c>
      <c r="F734" s="49"/>
    </row>
    <row r="735" spans="1:6" ht="30" customHeight="1">
      <c r="A735" s="9" t="s">
        <v>1374</v>
      </c>
      <c r="B735" s="9" t="s">
        <v>1295</v>
      </c>
      <c r="C735" s="47" t="s">
        <v>1436</v>
      </c>
      <c r="D735" s="48"/>
      <c r="E735" s="49">
        <v>23</v>
      </c>
      <c r="F735" s="49"/>
    </row>
    <row r="736" spans="1:6" ht="30" customHeight="1">
      <c r="A736" s="9" t="s">
        <v>1376</v>
      </c>
      <c r="B736" s="9" t="s">
        <v>1295</v>
      </c>
      <c r="C736" s="47" t="s">
        <v>1438</v>
      </c>
      <c r="D736" s="48"/>
      <c r="E736" s="49">
        <v>143.48</v>
      </c>
      <c r="F736" s="49"/>
    </row>
    <row r="737" spans="1:6" ht="30" customHeight="1">
      <c r="A737" s="9" t="s">
        <v>1378</v>
      </c>
      <c r="B737" s="9" t="s">
        <v>1295</v>
      </c>
      <c r="C737" s="47" t="s">
        <v>1440</v>
      </c>
      <c r="D737" s="48"/>
      <c r="E737" s="49">
        <v>43.21</v>
      </c>
      <c r="F737" s="49"/>
    </row>
    <row r="738" spans="1:6" ht="30" customHeight="1">
      <c r="A738" s="9" t="s">
        <v>1380</v>
      </c>
      <c r="B738" s="9" t="s">
        <v>1295</v>
      </c>
      <c r="C738" s="47" t="s">
        <v>1442</v>
      </c>
      <c r="D738" s="48"/>
      <c r="E738" s="49">
        <v>13957.27</v>
      </c>
      <c r="F738" s="49"/>
    </row>
    <row r="739" spans="1:6" ht="30" customHeight="1">
      <c r="A739" s="9" t="s">
        <v>1382</v>
      </c>
      <c r="B739" s="9" t="s">
        <v>1295</v>
      </c>
      <c r="C739" s="47" t="s">
        <v>1444</v>
      </c>
      <c r="D739" s="48"/>
      <c r="E739" s="49">
        <v>3949.76</v>
      </c>
      <c r="F739" s="49"/>
    </row>
    <row r="740" spans="1:6" ht="30" customHeight="1">
      <c r="A740" s="9" t="s">
        <v>1384</v>
      </c>
      <c r="B740" s="9" t="s">
        <v>1295</v>
      </c>
      <c r="C740" s="47" t="s">
        <v>1446</v>
      </c>
      <c r="D740" s="48"/>
      <c r="E740" s="49">
        <v>278.5</v>
      </c>
      <c r="F740" s="49"/>
    </row>
    <row r="741" spans="1:6" ht="30" customHeight="1">
      <c r="A741" s="9" t="s">
        <v>1386</v>
      </c>
      <c r="B741" s="9" t="s">
        <v>1295</v>
      </c>
      <c r="C741" s="47" t="s">
        <v>1448</v>
      </c>
      <c r="D741" s="48"/>
      <c r="E741" s="49">
        <v>276.52</v>
      </c>
      <c r="F741" s="49"/>
    </row>
    <row r="742" spans="1:6" ht="30" customHeight="1">
      <c r="A742" s="9" t="s">
        <v>1388</v>
      </c>
      <c r="B742" s="9" t="s">
        <v>1295</v>
      </c>
      <c r="C742" s="47" t="s">
        <v>1450</v>
      </c>
      <c r="D742" s="48"/>
      <c r="E742" s="49">
        <v>414.77</v>
      </c>
      <c r="F742" s="49"/>
    </row>
    <row r="743" spans="1:6" ht="30" customHeight="1">
      <c r="A743" s="9" t="s">
        <v>1390</v>
      </c>
      <c r="B743" s="9" t="s">
        <v>1295</v>
      </c>
      <c r="C743" s="47" t="s">
        <v>1452</v>
      </c>
      <c r="D743" s="48"/>
      <c r="E743" s="49">
        <v>1059.16</v>
      </c>
      <c r="F743" s="49"/>
    </row>
    <row r="744" spans="1:6" ht="30" customHeight="1">
      <c r="A744" s="9" t="s">
        <v>1392</v>
      </c>
      <c r="B744" s="9" t="s">
        <v>1295</v>
      </c>
      <c r="C744" s="47" t="s">
        <v>1454</v>
      </c>
      <c r="D744" s="48"/>
      <c r="E744" s="49">
        <v>1166.86</v>
      </c>
      <c r="F744" s="49"/>
    </row>
    <row r="745" spans="1:6" ht="30" customHeight="1">
      <c r="A745" s="9" t="s">
        <v>1394</v>
      </c>
      <c r="B745" s="9" t="s">
        <v>1295</v>
      </c>
      <c r="C745" s="47" t="s">
        <v>1456</v>
      </c>
      <c r="D745" s="48"/>
      <c r="E745" s="49">
        <v>84.69</v>
      </c>
      <c r="F745" s="49"/>
    </row>
    <row r="746" spans="1:6" ht="30" customHeight="1">
      <c r="A746" s="9" t="s">
        <v>1396</v>
      </c>
      <c r="B746" s="9" t="s">
        <v>1295</v>
      </c>
      <c r="C746" s="47" t="s">
        <v>1458</v>
      </c>
      <c r="D746" s="48"/>
      <c r="E746" s="49">
        <v>84.69</v>
      </c>
      <c r="F746" s="49"/>
    </row>
    <row r="747" spans="1:6" ht="30" customHeight="1">
      <c r="A747" s="9" t="s">
        <v>1398</v>
      </c>
      <c r="B747" s="9" t="s">
        <v>1295</v>
      </c>
      <c r="C747" s="47" t="s">
        <v>1460</v>
      </c>
      <c r="D747" s="48"/>
      <c r="E747" s="49">
        <v>11.77</v>
      </c>
      <c r="F747" s="49"/>
    </row>
    <row r="748" spans="1:6" ht="30" customHeight="1">
      <c r="A748" s="9" t="s">
        <v>1400</v>
      </c>
      <c r="B748" s="9" t="s">
        <v>1295</v>
      </c>
      <c r="C748" s="47" t="s">
        <v>1462</v>
      </c>
      <c r="D748" s="48"/>
      <c r="E748" s="49">
        <v>26</v>
      </c>
      <c r="F748" s="49"/>
    </row>
    <row r="749" spans="1:6" ht="30" customHeight="1">
      <c r="A749" s="9" t="s">
        <v>1402</v>
      </c>
      <c r="B749" s="9" t="s">
        <v>1295</v>
      </c>
      <c r="C749" s="47" t="s">
        <v>1464</v>
      </c>
      <c r="D749" s="48"/>
      <c r="E749" s="49">
        <v>58.69</v>
      </c>
      <c r="F749" s="49"/>
    </row>
    <row r="750" spans="1:6" ht="30" customHeight="1">
      <c r="A750" s="9" t="s">
        <v>1404</v>
      </c>
      <c r="B750" s="9" t="s">
        <v>1295</v>
      </c>
      <c r="C750" s="47" t="s">
        <v>1466</v>
      </c>
      <c r="D750" s="48"/>
      <c r="E750" s="49">
        <v>2361.79</v>
      </c>
      <c r="F750" s="49"/>
    </row>
    <row r="751" spans="1:6" ht="30" customHeight="1">
      <c r="A751" s="9" t="s">
        <v>1406</v>
      </c>
      <c r="B751" s="9" t="s">
        <v>1468</v>
      </c>
      <c r="C751" s="47" t="s">
        <v>1469</v>
      </c>
      <c r="D751" s="48"/>
      <c r="E751" s="49">
        <v>914.94</v>
      </c>
      <c r="F751" s="49"/>
    </row>
    <row r="752" spans="1:6" ht="30" customHeight="1">
      <c r="A752" s="9" t="s">
        <v>1408</v>
      </c>
      <c r="B752" s="9" t="s">
        <v>1468</v>
      </c>
      <c r="C752" s="47" t="s">
        <v>1471</v>
      </c>
      <c r="D752" s="48"/>
      <c r="E752" s="49">
        <v>461.79</v>
      </c>
      <c r="F752" s="49"/>
    </row>
    <row r="753" spans="1:6" ht="30" customHeight="1">
      <c r="A753" s="9" t="s">
        <v>1410</v>
      </c>
      <c r="B753" s="9" t="s">
        <v>1468</v>
      </c>
      <c r="C753" s="47" t="s">
        <v>1473</v>
      </c>
      <c r="D753" s="48"/>
      <c r="E753" s="49">
        <v>2831.41</v>
      </c>
      <c r="F753" s="49"/>
    </row>
    <row r="754" spans="1:6" ht="30" customHeight="1">
      <c r="A754" s="9" t="s">
        <v>1412</v>
      </c>
      <c r="B754" s="9" t="s">
        <v>1468</v>
      </c>
      <c r="C754" s="47" t="s">
        <v>1475</v>
      </c>
      <c r="D754" s="48"/>
      <c r="E754" s="49">
        <v>368.4</v>
      </c>
      <c r="F754" s="49"/>
    </row>
    <row r="755" spans="1:6" ht="30" customHeight="1">
      <c r="A755" s="9" t="s">
        <v>1414</v>
      </c>
      <c r="B755" s="9" t="s">
        <v>1468</v>
      </c>
      <c r="C755" s="47" t="s">
        <v>1477</v>
      </c>
      <c r="D755" s="48"/>
      <c r="E755" s="49">
        <v>159.98</v>
      </c>
      <c r="F755" s="49"/>
    </row>
    <row r="756" spans="1:6" ht="30" customHeight="1">
      <c r="A756" s="9" t="s">
        <v>1416</v>
      </c>
      <c r="B756" s="9" t="s">
        <v>1468</v>
      </c>
      <c r="C756" s="47" t="s">
        <v>1479</v>
      </c>
      <c r="D756" s="48"/>
      <c r="E756" s="49">
        <v>2393.67</v>
      </c>
      <c r="F756" s="49"/>
    </row>
    <row r="757" spans="1:6" ht="30" customHeight="1">
      <c r="A757" s="9" t="s">
        <v>1418</v>
      </c>
      <c r="B757" s="9" t="s">
        <v>1468</v>
      </c>
      <c r="C757" s="47" t="s">
        <v>1481</v>
      </c>
      <c r="D757" s="48"/>
      <c r="E757" s="49">
        <v>1829.9</v>
      </c>
      <c r="F757" s="49"/>
    </row>
    <row r="758" spans="1:6" ht="30" customHeight="1">
      <c r="A758" s="9" t="s">
        <v>1420</v>
      </c>
      <c r="B758" s="9" t="s">
        <v>1468</v>
      </c>
      <c r="C758" s="47" t="s">
        <v>1483</v>
      </c>
      <c r="D758" s="48"/>
      <c r="E758" s="49">
        <v>518.04</v>
      </c>
      <c r="F758" s="49"/>
    </row>
    <row r="759" spans="1:6" ht="30" customHeight="1">
      <c r="A759" s="9" t="s">
        <v>1422</v>
      </c>
      <c r="B759" s="9" t="s">
        <v>1468</v>
      </c>
      <c r="C759" s="47" t="s">
        <v>1485</v>
      </c>
      <c r="D759" s="48"/>
      <c r="E759" s="49">
        <v>475.03</v>
      </c>
      <c r="F759" s="49"/>
    </row>
    <row r="760" spans="1:6" ht="30" customHeight="1">
      <c r="A760" s="9" t="s">
        <v>1424</v>
      </c>
      <c r="B760" s="9" t="s">
        <v>1468</v>
      </c>
      <c r="C760" s="47" t="s">
        <v>1487</v>
      </c>
      <c r="D760" s="48"/>
      <c r="E760" s="49">
        <v>914.94</v>
      </c>
      <c r="F760" s="49"/>
    </row>
    <row r="761" spans="1:6" ht="30" customHeight="1">
      <c r="A761" s="9" t="s">
        <v>1426</v>
      </c>
      <c r="B761" s="9" t="s">
        <v>1468</v>
      </c>
      <c r="C761" s="47" t="s">
        <v>1489</v>
      </c>
      <c r="D761" s="48"/>
      <c r="E761" s="49">
        <v>359.25</v>
      </c>
      <c r="F761" s="49"/>
    </row>
    <row r="762" spans="1:6" ht="30" customHeight="1">
      <c r="A762" s="9" t="s">
        <v>1428</v>
      </c>
      <c r="B762" s="9" t="s">
        <v>1468</v>
      </c>
      <c r="C762" s="47" t="s">
        <v>1491</v>
      </c>
      <c r="D762" s="48"/>
      <c r="E762" s="49">
        <v>181.42</v>
      </c>
      <c r="F762" s="49"/>
    </row>
    <row r="763" spans="1:6" ht="30" customHeight="1">
      <c r="A763" s="9" t="s">
        <v>1430</v>
      </c>
      <c r="B763" s="9" t="s">
        <v>1468</v>
      </c>
      <c r="C763" s="47" t="s">
        <v>1493</v>
      </c>
      <c r="D763" s="48"/>
      <c r="E763" s="49">
        <v>231.41</v>
      </c>
      <c r="F763" s="49"/>
    </row>
    <row r="764" spans="1:6" ht="30" customHeight="1">
      <c r="A764" s="9" t="s">
        <v>1432</v>
      </c>
      <c r="B764" s="9" t="s">
        <v>1468</v>
      </c>
      <c r="C764" s="47" t="s">
        <v>1495</v>
      </c>
      <c r="D764" s="48"/>
      <c r="E764" s="49">
        <v>1583.99</v>
      </c>
      <c r="F764" s="49"/>
    </row>
    <row r="765" spans="1:6" ht="30" customHeight="1">
      <c r="A765" s="9" t="s">
        <v>1433</v>
      </c>
      <c r="B765" s="9" t="s">
        <v>1468</v>
      </c>
      <c r="C765" s="47" t="s">
        <v>1497</v>
      </c>
      <c r="D765" s="48"/>
      <c r="E765" s="49">
        <v>37.32</v>
      </c>
      <c r="F765" s="49"/>
    </row>
    <row r="766" spans="1:6" ht="30" customHeight="1">
      <c r="A766" s="9" t="s">
        <v>1435</v>
      </c>
      <c r="B766" s="9" t="s">
        <v>1468</v>
      </c>
      <c r="C766" s="47" t="s">
        <v>1499</v>
      </c>
      <c r="D766" s="48"/>
      <c r="E766" s="49">
        <v>2513.62</v>
      </c>
      <c r="F766" s="49"/>
    </row>
    <row r="767" spans="1:6" ht="30" customHeight="1">
      <c r="A767" s="9" t="s">
        <v>1437</v>
      </c>
      <c r="B767" s="9" t="s">
        <v>1468</v>
      </c>
      <c r="C767" s="47" t="s">
        <v>1501</v>
      </c>
      <c r="D767" s="48"/>
      <c r="E767" s="49">
        <v>324.44</v>
      </c>
      <c r="F767" s="49"/>
    </row>
    <row r="768" spans="1:6" ht="30" customHeight="1">
      <c r="A768" s="9" t="s">
        <v>1439</v>
      </c>
      <c r="B768" s="9" t="s">
        <v>1468</v>
      </c>
      <c r="C768" s="47" t="s">
        <v>1503</v>
      </c>
      <c r="D768" s="48"/>
      <c r="E768" s="49">
        <v>1988.71</v>
      </c>
      <c r="F768" s="49"/>
    </row>
    <row r="769" spans="1:6" ht="30" customHeight="1">
      <c r="A769" s="9" t="s">
        <v>1441</v>
      </c>
      <c r="B769" s="9" t="s">
        <v>1468</v>
      </c>
      <c r="C769" s="47" t="s">
        <v>1505</v>
      </c>
      <c r="D769" s="48"/>
      <c r="E769" s="49">
        <v>470.8</v>
      </c>
      <c r="F769" s="49"/>
    </row>
    <row r="770" spans="1:6" ht="30" customHeight="1">
      <c r="A770" s="9" t="s">
        <v>1443</v>
      </c>
      <c r="B770" s="9" t="s">
        <v>1468</v>
      </c>
      <c r="C770" s="47" t="s">
        <v>1508</v>
      </c>
      <c r="D770" s="48"/>
      <c r="E770" s="49">
        <v>181.36</v>
      </c>
      <c r="F770" s="49"/>
    </row>
    <row r="771" spans="1:6" ht="30" customHeight="1">
      <c r="A771" s="9" t="s">
        <v>1445</v>
      </c>
      <c r="B771" s="9" t="s">
        <v>1468</v>
      </c>
      <c r="C771" s="47" t="s">
        <v>1512</v>
      </c>
      <c r="D771" s="48"/>
      <c r="E771" s="49">
        <v>2746</v>
      </c>
      <c r="F771" s="49"/>
    </row>
    <row r="772" spans="1:6" ht="30" customHeight="1">
      <c r="A772" s="9" t="s">
        <v>1447</v>
      </c>
      <c r="B772" s="9" t="s">
        <v>1468</v>
      </c>
      <c r="C772" s="47" t="s">
        <v>1514</v>
      </c>
      <c r="D772" s="48"/>
      <c r="E772" s="49">
        <v>0.01</v>
      </c>
      <c r="F772" s="49"/>
    </row>
    <row r="773" spans="1:6" ht="30" customHeight="1">
      <c r="A773" s="9" t="s">
        <v>1449</v>
      </c>
      <c r="B773" s="9" t="s">
        <v>1468</v>
      </c>
      <c r="C773" s="47" t="s">
        <v>1516</v>
      </c>
      <c r="D773" s="48"/>
      <c r="E773" s="49">
        <v>62.48</v>
      </c>
      <c r="F773" s="49"/>
    </row>
    <row r="774" spans="1:6" ht="30" customHeight="1">
      <c r="A774" s="9" t="s">
        <v>1451</v>
      </c>
      <c r="B774" s="9" t="s">
        <v>1468</v>
      </c>
      <c r="C774" s="47" t="s">
        <v>1518</v>
      </c>
      <c r="D774" s="48"/>
      <c r="E774" s="49">
        <v>178.5</v>
      </c>
      <c r="F774" s="49"/>
    </row>
    <row r="775" spans="1:6" ht="30" customHeight="1">
      <c r="A775" s="9" t="s">
        <v>1453</v>
      </c>
      <c r="B775" s="9" t="s">
        <v>1468</v>
      </c>
      <c r="C775" s="47" t="s">
        <v>1520</v>
      </c>
      <c r="D775" s="48"/>
      <c r="E775" s="49">
        <v>321.59</v>
      </c>
      <c r="F775" s="49"/>
    </row>
    <row r="776" spans="1:6" ht="30" customHeight="1">
      <c r="A776" s="9" t="s">
        <v>1455</v>
      </c>
      <c r="B776" s="9" t="s">
        <v>1468</v>
      </c>
      <c r="C776" s="47" t="s">
        <v>1522</v>
      </c>
      <c r="D776" s="48"/>
      <c r="E776" s="49">
        <v>2200</v>
      </c>
      <c r="F776" s="49"/>
    </row>
    <row r="777" spans="1:6" ht="30" customHeight="1">
      <c r="A777" s="9" t="s">
        <v>1457</v>
      </c>
      <c r="B777" s="9" t="s">
        <v>1468</v>
      </c>
      <c r="C777" s="47" t="s">
        <v>1514</v>
      </c>
      <c r="D777" s="48"/>
      <c r="E777" s="49">
        <v>27280</v>
      </c>
      <c r="F777" s="49"/>
    </row>
    <row r="778" spans="1:6" ht="30" customHeight="1">
      <c r="A778" s="9" t="s">
        <v>1459</v>
      </c>
      <c r="B778" s="9" t="s">
        <v>1468</v>
      </c>
      <c r="C778" s="47" t="s">
        <v>1525</v>
      </c>
      <c r="D778" s="48"/>
      <c r="E778" s="49">
        <v>1628</v>
      </c>
      <c r="F778" s="49"/>
    </row>
    <row r="779" spans="1:6" ht="30" customHeight="1">
      <c r="A779" s="9" t="s">
        <v>1461</v>
      </c>
      <c r="B779" s="9" t="s">
        <v>1468</v>
      </c>
      <c r="C779" s="47" t="s">
        <v>1527</v>
      </c>
      <c r="D779" s="48"/>
      <c r="E779" s="49">
        <v>0.84</v>
      </c>
      <c r="F779" s="49"/>
    </row>
    <row r="780" spans="1:6" ht="30" customHeight="1">
      <c r="A780" s="9" t="s">
        <v>1463</v>
      </c>
      <c r="B780" s="9" t="s">
        <v>1468</v>
      </c>
      <c r="C780" s="47" t="s">
        <v>1529</v>
      </c>
      <c r="D780" s="48"/>
      <c r="E780" s="49">
        <v>359.25</v>
      </c>
      <c r="F780" s="49"/>
    </row>
    <row r="781" spans="1:6" ht="30" customHeight="1">
      <c r="A781" s="9" t="s">
        <v>1465</v>
      </c>
      <c r="B781" s="9" t="s">
        <v>1468</v>
      </c>
      <c r="C781" s="47" t="s">
        <v>1531</v>
      </c>
      <c r="D781" s="48"/>
      <c r="E781" s="49">
        <v>1000.87</v>
      </c>
      <c r="F781" s="49"/>
    </row>
    <row r="782" spans="1:6" ht="30" customHeight="1">
      <c r="A782" s="9" t="s">
        <v>1467</v>
      </c>
      <c r="B782" s="9" t="s">
        <v>1468</v>
      </c>
      <c r="C782" s="47" t="s">
        <v>1533</v>
      </c>
      <c r="D782" s="48"/>
      <c r="E782" s="49">
        <v>482</v>
      </c>
      <c r="F782" s="49"/>
    </row>
    <row r="783" spans="1:6" ht="30" customHeight="1">
      <c r="A783" s="9" t="s">
        <v>1470</v>
      </c>
      <c r="B783" s="9" t="s">
        <v>1468</v>
      </c>
      <c r="C783" s="47" t="s">
        <v>1535</v>
      </c>
      <c r="D783" s="48"/>
      <c r="E783" s="49">
        <v>356.7</v>
      </c>
      <c r="F783" s="49"/>
    </row>
    <row r="784" spans="1:6" ht="30" customHeight="1">
      <c r="A784" s="9" t="s">
        <v>1472</v>
      </c>
      <c r="B784" s="9" t="s">
        <v>1468</v>
      </c>
      <c r="C784" s="47" t="s">
        <v>1537</v>
      </c>
      <c r="D784" s="48"/>
      <c r="E784" s="49">
        <v>263.87</v>
      </c>
      <c r="F784" s="49"/>
    </row>
    <row r="785" spans="1:6" ht="30" customHeight="1">
      <c r="A785" s="9" t="s">
        <v>1474</v>
      </c>
      <c r="B785" s="9" t="s">
        <v>1468</v>
      </c>
      <c r="C785" s="47" t="s">
        <v>1539</v>
      </c>
      <c r="D785" s="48"/>
      <c r="E785" s="49">
        <v>59.63</v>
      </c>
      <c r="F785" s="49"/>
    </row>
    <row r="786" spans="1:6" ht="30" customHeight="1">
      <c r="A786" s="9" t="s">
        <v>1476</v>
      </c>
      <c r="B786" s="9" t="s">
        <v>1468</v>
      </c>
      <c r="C786" s="47" t="s">
        <v>1541</v>
      </c>
      <c r="D786" s="48"/>
      <c r="E786" s="49">
        <v>611.36</v>
      </c>
      <c r="F786" s="49"/>
    </row>
    <row r="787" spans="1:6" ht="30" customHeight="1">
      <c r="A787" s="9" t="s">
        <v>1478</v>
      </c>
      <c r="B787" s="9" t="s">
        <v>1468</v>
      </c>
      <c r="C787" s="47" t="s">
        <v>1543</v>
      </c>
      <c r="D787" s="48"/>
      <c r="E787" s="49">
        <v>520.69</v>
      </c>
      <c r="F787" s="49"/>
    </row>
    <row r="788" spans="1:6" ht="30" customHeight="1">
      <c r="A788" s="9" t="s">
        <v>1480</v>
      </c>
      <c r="B788" s="9" t="s">
        <v>1468</v>
      </c>
      <c r="C788" s="47" t="s">
        <v>1545</v>
      </c>
      <c r="D788" s="48"/>
      <c r="E788" s="49">
        <v>1118.6</v>
      </c>
      <c r="F788" s="49"/>
    </row>
    <row r="789" spans="1:6" ht="30" customHeight="1">
      <c r="A789" s="9" t="s">
        <v>1482</v>
      </c>
      <c r="B789" s="9" t="s">
        <v>1468</v>
      </c>
      <c r="C789" s="47" t="s">
        <v>1547</v>
      </c>
      <c r="D789" s="48"/>
      <c r="E789" s="49">
        <v>1600</v>
      </c>
      <c r="F789" s="49"/>
    </row>
    <row r="790" spans="1:6" ht="30" customHeight="1">
      <c r="A790" s="9" t="s">
        <v>1484</v>
      </c>
      <c r="B790" s="9" t="s">
        <v>1468</v>
      </c>
      <c r="C790" s="47" t="s">
        <v>1549</v>
      </c>
      <c r="D790" s="48"/>
      <c r="E790" s="49">
        <v>1700</v>
      </c>
      <c r="F790" s="49"/>
    </row>
    <row r="791" spans="1:6" ht="30" customHeight="1">
      <c r="A791" s="9" t="s">
        <v>1486</v>
      </c>
      <c r="B791" s="9" t="s">
        <v>1468</v>
      </c>
      <c r="C791" s="47" t="s">
        <v>1551</v>
      </c>
      <c r="D791" s="48"/>
      <c r="E791" s="49">
        <v>71.4</v>
      </c>
      <c r="F791" s="49"/>
    </row>
    <row r="792" spans="1:6" ht="30" customHeight="1">
      <c r="A792" s="9" t="s">
        <v>1488</v>
      </c>
      <c r="B792" s="9" t="s">
        <v>1468</v>
      </c>
      <c r="C792" s="47" t="s">
        <v>1553</v>
      </c>
      <c r="D792" s="48"/>
      <c r="E792" s="49">
        <v>46.41</v>
      </c>
      <c r="F792" s="49"/>
    </row>
    <row r="793" spans="1:6" ht="30" customHeight="1">
      <c r="A793" s="9" t="s">
        <v>1490</v>
      </c>
      <c r="B793" s="9" t="s">
        <v>1468</v>
      </c>
      <c r="C793" s="47" t="s">
        <v>1555</v>
      </c>
      <c r="D793" s="48"/>
      <c r="E793" s="49">
        <v>155</v>
      </c>
      <c r="F793" s="49"/>
    </row>
    <row r="794" spans="1:6" ht="30" customHeight="1">
      <c r="A794" s="9" t="s">
        <v>1492</v>
      </c>
      <c r="B794" s="9" t="s">
        <v>1468</v>
      </c>
      <c r="C794" s="47" t="s">
        <v>1557</v>
      </c>
      <c r="D794" s="48"/>
      <c r="E794" s="49">
        <v>129.41</v>
      </c>
      <c r="F794" s="49"/>
    </row>
    <row r="795" spans="1:6" ht="30" customHeight="1">
      <c r="A795" s="9" t="s">
        <v>1494</v>
      </c>
      <c r="B795" s="9" t="s">
        <v>1468</v>
      </c>
      <c r="C795" s="47" t="s">
        <v>1559</v>
      </c>
      <c r="D795" s="48"/>
      <c r="E795" s="49">
        <v>8</v>
      </c>
      <c r="F795" s="49"/>
    </row>
    <row r="796" spans="1:6" ht="30" customHeight="1">
      <c r="A796" s="9" t="s">
        <v>1496</v>
      </c>
      <c r="B796" s="9" t="s">
        <v>1468</v>
      </c>
      <c r="C796" s="47" t="s">
        <v>1561</v>
      </c>
      <c r="D796" s="48"/>
      <c r="E796" s="49">
        <v>345.81</v>
      </c>
      <c r="F796" s="49"/>
    </row>
    <row r="797" spans="1:6" ht="30" customHeight="1">
      <c r="A797" s="9" t="s">
        <v>1498</v>
      </c>
      <c r="B797" s="9" t="s">
        <v>1468</v>
      </c>
      <c r="C797" s="47" t="s">
        <v>1563</v>
      </c>
      <c r="D797" s="48"/>
      <c r="E797" s="49">
        <v>774.36</v>
      </c>
      <c r="F797" s="49"/>
    </row>
    <row r="798" spans="1:6" ht="30" customHeight="1">
      <c r="A798" s="9" t="s">
        <v>1500</v>
      </c>
      <c r="B798" s="9" t="s">
        <v>1468</v>
      </c>
      <c r="C798" s="47" t="s">
        <v>1565</v>
      </c>
      <c r="D798" s="48"/>
      <c r="E798" s="49">
        <v>702.21</v>
      </c>
      <c r="F798" s="49"/>
    </row>
    <row r="799" spans="1:6" ht="30" customHeight="1">
      <c r="A799" s="9" t="s">
        <v>1502</v>
      </c>
      <c r="B799" s="9" t="s">
        <v>1468</v>
      </c>
      <c r="C799" s="47" t="s">
        <v>1567</v>
      </c>
      <c r="D799" s="48"/>
      <c r="E799" s="49">
        <v>680.46</v>
      </c>
      <c r="F799" s="49"/>
    </row>
    <row r="800" spans="1:6" ht="30" customHeight="1">
      <c r="A800" s="9" t="s">
        <v>1504</v>
      </c>
      <c r="B800" s="9" t="s">
        <v>1468</v>
      </c>
      <c r="C800" s="47" t="s">
        <v>1569</v>
      </c>
      <c r="D800" s="48"/>
      <c r="E800" s="49">
        <v>931.63</v>
      </c>
      <c r="F800" s="49"/>
    </row>
    <row r="801" spans="1:6" ht="30" customHeight="1">
      <c r="A801" s="9" t="s">
        <v>1506</v>
      </c>
      <c r="B801" s="9" t="s">
        <v>1468</v>
      </c>
      <c r="C801" s="47" t="s">
        <v>1559</v>
      </c>
      <c r="D801" s="48"/>
      <c r="E801" s="49">
        <v>551.08</v>
      </c>
      <c r="F801" s="49"/>
    </row>
    <row r="802" spans="1:6" ht="30" customHeight="1">
      <c r="A802" s="9" t="s">
        <v>1507</v>
      </c>
      <c r="B802" s="9" t="s">
        <v>1468</v>
      </c>
      <c r="C802" s="47" t="s">
        <v>1572</v>
      </c>
      <c r="D802" s="48"/>
      <c r="E802" s="49">
        <v>935.82</v>
      </c>
      <c r="F802" s="49"/>
    </row>
    <row r="803" spans="1:6" ht="30" customHeight="1">
      <c r="A803" s="9" t="s">
        <v>1509</v>
      </c>
      <c r="B803" s="9" t="s">
        <v>1468</v>
      </c>
      <c r="C803" s="47" t="s">
        <v>1574</v>
      </c>
      <c r="D803" s="48"/>
      <c r="E803" s="49">
        <v>1466.29</v>
      </c>
      <c r="F803" s="49"/>
    </row>
    <row r="804" spans="1:6" ht="30" customHeight="1">
      <c r="A804" s="9" t="s">
        <v>1510</v>
      </c>
      <c r="B804" s="9" t="s">
        <v>1468</v>
      </c>
      <c r="C804" s="47" t="s">
        <v>1576</v>
      </c>
      <c r="D804" s="48"/>
      <c r="E804" s="49">
        <v>10750</v>
      </c>
      <c r="F804" s="49"/>
    </row>
    <row r="805" spans="1:6" ht="30" customHeight="1">
      <c r="A805" s="9" t="s">
        <v>1511</v>
      </c>
      <c r="B805" s="9" t="s">
        <v>1468</v>
      </c>
      <c r="C805" s="47" t="s">
        <v>1578</v>
      </c>
      <c r="D805" s="48"/>
      <c r="E805" s="49">
        <v>11638.2</v>
      </c>
      <c r="F805" s="49"/>
    </row>
    <row r="806" spans="1:6" ht="30" customHeight="1">
      <c r="A806" s="9" t="s">
        <v>1513</v>
      </c>
      <c r="B806" s="9" t="s">
        <v>1468</v>
      </c>
      <c r="C806" s="47" t="s">
        <v>1580</v>
      </c>
      <c r="D806" s="48"/>
      <c r="E806" s="49">
        <v>55.45</v>
      </c>
      <c r="F806" s="49"/>
    </row>
    <row r="807" spans="1:6" ht="30" customHeight="1">
      <c r="A807" s="9" t="s">
        <v>1515</v>
      </c>
      <c r="B807" s="9" t="s">
        <v>1468</v>
      </c>
      <c r="C807" s="47" t="s">
        <v>1582</v>
      </c>
      <c r="D807" s="48"/>
      <c r="E807" s="49">
        <v>1008.44</v>
      </c>
      <c r="F807" s="49"/>
    </row>
    <row r="808" spans="1:6" ht="30" customHeight="1">
      <c r="A808" s="9" t="s">
        <v>1517</v>
      </c>
      <c r="B808" s="9" t="s">
        <v>1468</v>
      </c>
      <c r="C808" s="47" t="s">
        <v>1584</v>
      </c>
      <c r="D808" s="48"/>
      <c r="E808" s="49">
        <v>230.44</v>
      </c>
      <c r="F808" s="49"/>
    </row>
    <row r="809" spans="1:6" ht="30" customHeight="1">
      <c r="A809" s="9" t="s">
        <v>1519</v>
      </c>
      <c r="B809" s="9" t="s">
        <v>1468</v>
      </c>
      <c r="C809" s="47" t="s">
        <v>1586</v>
      </c>
      <c r="D809" s="48"/>
      <c r="E809" s="49">
        <v>277.65</v>
      </c>
      <c r="F809" s="49"/>
    </row>
    <row r="810" spans="1:6" ht="30" customHeight="1">
      <c r="A810" s="9" t="s">
        <v>1521</v>
      </c>
      <c r="B810" s="9" t="s">
        <v>1468</v>
      </c>
      <c r="C810" s="47" t="s">
        <v>1588</v>
      </c>
      <c r="D810" s="48"/>
      <c r="E810" s="49">
        <v>252.15</v>
      </c>
      <c r="F810" s="49"/>
    </row>
    <row r="811" spans="1:6" ht="30" customHeight="1">
      <c r="A811" s="9" t="s">
        <v>1523</v>
      </c>
      <c r="B811" s="9" t="s">
        <v>1468</v>
      </c>
      <c r="C811" s="47" t="s">
        <v>1590</v>
      </c>
      <c r="D811" s="48"/>
      <c r="E811" s="49">
        <v>355.25</v>
      </c>
      <c r="F811" s="49"/>
    </row>
    <row r="812" spans="1:6" ht="30" customHeight="1">
      <c r="A812" s="9" t="s">
        <v>1524</v>
      </c>
      <c r="B812" s="9" t="s">
        <v>1468</v>
      </c>
      <c r="C812" s="47" t="s">
        <v>1592</v>
      </c>
      <c r="D812" s="48"/>
      <c r="E812" s="49">
        <v>206.89</v>
      </c>
      <c r="F812" s="49"/>
    </row>
    <row r="813" spans="1:6" ht="30" customHeight="1">
      <c r="A813" s="9" t="s">
        <v>1526</v>
      </c>
      <c r="B813" s="9" t="s">
        <v>1468</v>
      </c>
      <c r="C813" s="47" t="s">
        <v>1594</v>
      </c>
      <c r="D813" s="48"/>
      <c r="E813" s="49">
        <v>235.3</v>
      </c>
      <c r="F813" s="49"/>
    </row>
    <row r="814" spans="1:6" ht="30" customHeight="1">
      <c r="A814" s="9" t="s">
        <v>1528</v>
      </c>
      <c r="B814" s="9" t="s">
        <v>1468</v>
      </c>
      <c r="C814" s="47" t="s">
        <v>1596</v>
      </c>
      <c r="D814" s="48"/>
      <c r="E814" s="49">
        <v>257.45</v>
      </c>
      <c r="F814" s="49"/>
    </row>
    <row r="815" spans="1:6" ht="30" customHeight="1">
      <c r="A815" s="9" t="s">
        <v>1530</v>
      </c>
      <c r="B815" s="9" t="s">
        <v>1468</v>
      </c>
      <c r="C815" s="47" t="s">
        <v>1598</v>
      </c>
      <c r="D815" s="48"/>
      <c r="E815" s="49">
        <v>1467.41</v>
      </c>
      <c r="F815" s="49"/>
    </row>
    <row r="816" spans="1:6" ht="30" customHeight="1">
      <c r="A816" s="9" t="s">
        <v>1532</v>
      </c>
      <c r="B816" s="9" t="s">
        <v>1468</v>
      </c>
      <c r="C816" s="47" t="s">
        <v>1600</v>
      </c>
      <c r="D816" s="48"/>
      <c r="E816" s="49">
        <v>1626.9</v>
      </c>
      <c r="F816" s="49"/>
    </row>
    <row r="817" spans="1:6" ht="30" customHeight="1">
      <c r="A817" s="9" t="s">
        <v>1534</v>
      </c>
      <c r="B817" s="9" t="s">
        <v>1468</v>
      </c>
      <c r="C817" s="47" t="s">
        <v>1602</v>
      </c>
      <c r="D817" s="48"/>
      <c r="E817" s="49">
        <v>1725.9</v>
      </c>
      <c r="F817" s="49"/>
    </row>
    <row r="818" spans="1:6" ht="30" customHeight="1">
      <c r="A818" s="9" t="s">
        <v>1536</v>
      </c>
      <c r="B818" s="9" t="s">
        <v>1468</v>
      </c>
      <c r="C818" s="47" t="s">
        <v>1604</v>
      </c>
      <c r="D818" s="48"/>
      <c r="E818" s="49">
        <v>2432.1</v>
      </c>
      <c r="F818" s="49"/>
    </row>
    <row r="819" spans="1:6" ht="30" customHeight="1">
      <c r="A819" s="9" t="s">
        <v>1538</v>
      </c>
      <c r="B819" s="9" t="s">
        <v>1468</v>
      </c>
      <c r="C819" s="47" t="s">
        <v>1606</v>
      </c>
      <c r="D819" s="48"/>
      <c r="E819" s="49">
        <v>1415.71</v>
      </c>
      <c r="F819" s="49"/>
    </row>
    <row r="820" spans="1:6" ht="30" customHeight="1">
      <c r="A820" s="9" t="s">
        <v>1540</v>
      </c>
      <c r="B820" s="9" t="s">
        <v>1468</v>
      </c>
      <c r="C820" s="47" t="s">
        <v>1608</v>
      </c>
      <c r="D820" s="48"/>
      <c r="E820" s="49">
        <v>1610.4</v>
      </c>
      <c r="F820" s="49"/>
    </row>
    <row r="821" spans="1:6" ht="30" customHeight="1">
      <c r="A821" s="9" t="s">
        <v>1542</v>
      </c>
      <c r="B821" s="9" t="s">
        <v>1468</v>
      </c>
      <c r="C821" s="47" t="s">
        <v>1610</v>
      </c>
      <c r="D821" s="48"/>
      <c r="E821" s="49">
        <v>1174.8</v>
      </c>
      <c r="F821" s="49"/>
    </row>
    <row r="822" spans="1:6" ht="30" customHeight="1">
      <c r="A822" s="9" t="s">
        <v>1544</v>
      </c>
      <c r="B822" s="9" t="s">
        <v>1468</v>
      </c>
      <c r="C822" s="47" t="s">
        <v>1612</v>
      </c>
      <c r="D822" s="48"/>
      <c r="E822" s="49">
        <v>86.41</v>
      </c>
      <c r="F822" s="49"/>
    </row>
    <row r="823" spans="1:6" ht="30" customHeight="1">
      <c r="A823" s="9" t="s">
        <v>1546</v>
      </c>
      <c r="B823" s="9" t="s">
        <v>1468</v>
      </c>
      <c r="C823" s="47" t="s">
        <v>1614</v>
      </c>
      <c r="D823" s="48"/>
      <c r="E823" s="49">
        <v>173.31</v>
      </c>
      <c r="F823" s="49"/>
    </row>
    <row r="824" spans="1:6" ht="30" customHeight="1">
      <c r="A824" s="9" t="s">
        <v>1548</v>
      </c>
      <c r="B824" s="9" t="s">
        <v>1468</v>
      </c>
      <c r="C824" s="47" t="s">
        <v>1616</v>
      </c>
      <c r="D824" s="48"/>
      <c r="E824" s="49">
        <v>12.02</v>
      </c>
      <c r="F824" s="49"/>
    </row>
    <row r="825" spans="1:6" ht="30" customHeight="1">
      <c r="A825" s="9" t="s">
        <v>1550</v>
      </c>
      <c r="B825" s="9" t="s">
        <v>1468</v>
      </c>
      <c r="C825" s="47" t="s">
        <v>1618</v>
      </c>
      <c r="D825" s="48"/>
      <c r="E825" s="49">
        <v>157.74</v>
      </c>
      <c r="F825" s="49"/>
    </row>
    <row r="826" spans="1:6" ht="30" customHeight="1">
      <c r="A826" s="9" t="s">
        <v>1552</v>
      </c>
      <c r="B826" s="9" t="s">
        <v>1468</v>
      </c>
      <c r="C826" s="47" t="s">
        <v>1620</v>
      </c>
      <c r="D826" s="48"/>
      <c r="E826" s="49">
        <v>20.34</v>
      </c>
      <c r="F826" s="49"/>
    </row>
    <row r="827" spans="1:6" ht="30" customHeight="1">
      <c r="A827" s="9" t="s">
        <v>1554</v>
      </c>
      <c r="B827" s="9" t="s">
        <v>1468</v>
      </c>
      <c r="C827" s="47" t="s">
        <v>1622</v>
      </c>
      <c r="D827" s="48"/>
      <c r="E827" s="49">
        <v>20.34</v>
      </c>
      <c r="F827" s="49"/>
    </row>
    <row r="828" spans="1:6" ht="30" customHeight="1">
      <c r="A828" s="9" t="s">
        <v>1556</v>
      </c>
      <c r="B828" s="9" t="s">
        <v>1468</v>
      </c>
      <c r="C828" s="47" t="s">
        <v>1624</v>
      </c>
      <c r="D828" s="48"/>
      <c r="E828" s="49">
        <v>40.72</v>
      </c>
      <c r="F828" s="49"/>
    </row>
    <row r="829" spans="1:6" ht="30" customHeight="1">
      <c r="A829" s="9" t="s">
        <v>1558</v>
      </c>
      <c r="B829" s="9" t="s">
        <v>1468</v>
      </c>
      <c r="C829" s="47" t="s">
        <v>1626</v>
      </c>
      <c r="D829" s="48"/>
      <c r="E829" s="49">
        <v>2856</v>
      </c>
      <c r="F829" s="49"/>
    </row>
    <row r="830" spans="1:6" ht="30" customHeight="1">
      <c r="A830" s="9" t="s">
        <v>1560</v>
      </c>
      <c r="B830" s="9" t="s">
        <v>1468</v>
      </c>
      <c r="C830" s="47" t="s">
        <v>1628</v>
      </c>
      <c r="D830" s="48"/>
      <c r="E830" s="49">
        <v>390</v>
      </c>
      <c r="F830" s="49"/>
    </row>
    <row r="831" spans="1:6" ht="30" customHeight="1">
      <c r="A831" s="9" t="s">
        <v>1562</v>
      </c>
      <c r="B831" s="9" t="s">
        <v>1468</v>
      </c>
      <c r="C831" s="47" t="s">
        <v>1630</v>
      </c>
      <c r="D831" s="48"/>
      <c r="E831" s="49">
        <v>9360</v>
      </c>
      <c r="F831" s="49"/>
    </row>
    <row r="832" spans="1:6" ht="30" customHeight="1">
      <c r="A832" s="9" t="s">
        <v>1564</v>
      </c>
      <c r="B832" s="9" t="s">
        <v>1468</v>
      </c>
      <c r="C832" s="47" t="s">
        <v>1632</v>
      </c>
      <c r="D832" s="48"/>
      <c r="E832" s="49">
        <v>99.02</v>
      </c>
      <c r="F832" s="49"/>
    </row>
    <row r="833" spans="1:6" ht="30" customHeight="1">
      <c r="A833" s="9" t="s">
        <v>1566</v>
      </c>
      <c r="B833" s="9" t="s">
        <v>1468</v>
      </c>
      <c r="C833" s="47" t="s">
        <v>1634</v>
      </c>
      <c r="D833" s="48"/>
      <c r="E833" s="49">
        <v>55.45</v>
      </c>
      <c r="F833" s="49"/>
    </row>
    <row r="834" spans="1:6" ht="30" customHeight="1">
      <c r="A834" s="9" t="s">
        <v>1568</v>
      </c>
      <c r="B834" s="9" t="s">
        <v>1468</v>
      </c>
      <c r="C834" s="47" t="s">
        <v>1637</v>
      </c>
      <c r="D834" s="48"/>
      <c r="E834" s="49">
        <v>1340</v>
      </c>
      <c r="F834" s="49"/>
    </row>
    <row r="835" spans="1:6" ht="30" customHeight="1">
      <c r="A835" s="9" t="s">
        <v>1570</v>
      </c>
      <c r="B835" s="9" t="s">
        <v>1468</v>
      </c>
      <c r="C835" s="47" t="s">
        <v>1639</v>
      </c>
      <c r="D835" s="48"/>
      <c r="E835" s="49">
        <v>350</v>
      </c>
      <c r="F835" s="49"/>
    </row>
    <row r="836" spans="1:6" ht="30" customHeight="1">
      <c r="A836" s="9" t="s">
        <v>1571</v>
      </c>
      <c r="B836" s="9" t="s">
        <v>1468</v>
      </c>
      <c r="C836" s="47" t="s">
        <v>1641</v>
      </c>
      <c r="D836" s="48"/>
      <c r="E836" s="49">
        <v>85.51</v>
      </c>
      <c r="F836" s="49"/>
    </row>
    <row r="837" spans="1:6" ht="30" customHeight="1">
      <c r="A837" s="9" t="s">
        <v>1573</v>
      </c>
      <c r="B837" s="9" t="s">
        <v>1468</v>
      </c>
      <c r="C837" s="47" t="s">
        <v>1643</v>
      </c>
      <c r="D837" s="48"/>
      <c r="E837" s="49">
        <v>0.01</v>
      </c>
      <c r="F837" s="49"/>
    </row>
    <row r="838" spans="1:6" ht="30" customHeight="1">
      <c r="A838" s="9" t="s">
        <v>1575</v>
      </c>
      <c r="B838" s="9" t="s">
        <v>1468</v>
      </c>
      <c r="C838" s="47" t="s">
        <v>1645</v>
      </c>
      <c r="D838" s="48"/>
      <c r="E838" s="49">
        <v>6140</v>
      </c>
      <c r="F838" s="49"/>
    </row>
    <row r="839" spans="1:6" ht="30" customHeight="1">
      <c r="A839" s="9" t="s">
        <v>1577</v>
      </c>
      <c r="B839" s="9" t="s">
        <v>1468</v>
      </c>
      <c r="C839" s="47" t="s">
        <v>1647</v>
      </c>
      <c r="D839" s="48"/>
      <c r="E839" s="49">
        <v>33000</v>
      </c>
      <c r="F839" s="49"/>
    </row>
    <row r="840" spans="1:6" ht="30" customHeight="1">
      <c r="A840" s="9" t="s">
        <v>1579</v>
      </c>
      <c r="B840" s="9" t="s">
        <v>1468</v>
      </c>
      <c r="C840" s="47" t="s">
        <v>1649</v>
      </c>
      <c r="D840" s="48"/>
      <c r="E840" s="49">
        <v>8800.01</v>
      </c>
      <c r="F840" s="49"/>
    </row>
    <row r="841" spans="1:6" ht="30" customHeight="1">
      <c r="A841" s="9" t="s">
        <v>1581</v>
      </c>
      <c r="B841" s="9" t="s">
        <v>1468</v>
      </c>
      <c r="C841" s="47" t="s">
        <v>1651</v>
      </c>
      <c r="D841" s="48"/>
      <c r="E841" s="49">
        <v>8368.81</v>
      </c>
      <c r="F841" s="49"/>
    </row>
    <row r="842" spans="1:6" ht="30" customHeight="1">
      <c r="A842" s="9" t="s">
        <v>1583</v>
      </c>
      <c r="B842" s="9" t="s">
        <v>1468</v>
      </c>
      <c r="C842" s="47" t="s">
        <v>1653</v>
      </c>
      <c r="D842" s="48"/>
      <c r="E842" s="49">
        <v>32740</v>
      </c>
      <c r="F842" s="49"/>
    </row>
    <row r="843" spans="1:6" ht="30" customHeight="1">
      <c r="A843" s="9" t="s">
        <v>1585</v>
      </c>
      <c r="B843" s="9" t="s">
        <v>1468</v>
      </c>
      <c r="C843" s="47" t="s">
        <v>1655</v>
      </c>
      <c r="D843" s="48"/>
      <c r="E843" s="49">
        <v>2805.27</v>
      </c>
      <c r="F843" s="49"/>
    </row>
    <row r="844" spans="1:6" ht="30" customHeight="1">
      <c r="A844" s="9" t="s">
        <v>1587</v>
      </c>
      <c r="B844" s="9" t="s">
        <v>1468</v>
      </c>
      <c r="C844" s="47" t="s">
        <v>1657</v>
      </c>
      <c r="D844" s="48"/>
      <c r="E844" s="49">
        <v>763.07</v>
      </c>
      <c r="F844" s="49"/>
    </row>
    <row r="845" spans="1:6" ht="30" customHeight="1">
      <c r="A845" s="9" t="s">
        <v>1589</v>
      </c>
      <c r="B845" s="9" t="s">
        <v>1468</v>
      </c>
      <c r="C845" s="47" t="s">
        <v>1659</v>
      </c>
      <c r="D845" s="48"/>
      <c r="E845" s="49">
        <v>1647.93</v>
      </c>
      <c r="F845" s="49"/>
    </row>
    <row r="846" spans="1:6" ht="30" customHeight="1">
      <c r="A846" s="9" t="s">
        <v>1591</v>
      </c>
      <c r="B846" s="9" t="s">
        <v>1468</v>
      </c>
      <c r="C846" s="47" t="s">
        <v>1661</v>
      </c>
      <c r="D846" s="48"/>
      <c r="E846" s="49">
        <v>505.33</v>
      </c>
      <c r="F846" s="49"/>
    </row>
    <row r="847" spans="1:6" ht="30" customHeight="1">
      <c r="A847" s="9" t="s">
        <v>1593</v>
      </c>
      <c r="B847" s="9" t="s">
        <v>1468</v>
      </c>
      <c r="C847" s="47" t="s">
        <v>1663</v>
      </c>
      <c r="D847" s="48"/>
      <c r="E847" s="49">
        <v>134.23</v>
      </c>
      <c r="F847" s="49"/>
    </row>
    <row r="848" spans="1:6" ht="30" customHeight="1">
      <c r="A848" s="9" t="s">
        <v>1595</v>
      </c>
      <c r="B848" s="9" t="s">
        <v>1468</v>
      </c>
      <c r="C848" s="47" t="s">
        <v>1665</v>
      </c>
      <c r="D848" s="48"/>
      <c r="E848" s="49">
        <v>133.79</v>
      </c>
      <c r="F848" s="49"/>
    </row>
    <row r="849" spans="1:6" ht="30" customHeight="1">
      <c r="A849" s="9" t="s">
        <v>1597</v>
      </c>
      <c r="B849" s="9" t="s">
        <v>1468</v>
      </c>
      <c r="C849" s="47" t="s">
        <v>1667</v>
      </c>
      <c r="D849" s="48"/>
      <c r="E849" s="49">
        <v>90.56</v>
      </c>
      <c r="F849" s="49"/>
    </row>
    <row r="850" spans="1:6" ht="30" customHeight="1">
      <c r="A850" s="9" t="s">
        <v>1599</v>
      </c>
      <c r="B850" s="9" t="s">
        <v>1468</v>
      </c>
      <c r="C850" s="47" t="s">
        <v>1669</v>
      </c>
      <c r="D850" s="48"/>
      <c r="E850" s="49">
        <v>84.69</v>
      </c>
      <c r="F850" s="49"/>
    </row>
    <row r="851" spans="1:6" ht="30" customHeight="1">
      <c r="A851" s="9" t="s">
        <v>1601</v>
      </c>
      <c r="B851" s="9" t="s">
        <v>1468</v>
      </c>
      <c r="C851" s="47" t="s">
        <v>1671</v>
      </c>
      <c r="D851" s="48"/>
      <c r="E851" s="49">
        <v>1927.99</v>
      </c>
      <c r="F851" s="49"/>
    </row>
    <row r="852" spans="1:6" ht="30" customHeight="1">
      <c r="A852" s="9" t="s">
        <v>1603</v>
      </c>
      <c r="B852" s="9" t="s">
        <v>1468</v>
      </c>
      <c r="C852" s="47" t="s">
        <v>1673</v>
      </c>
      <c r="D852" s="48"/>
      <c r="E852" s="49">
        <v>1833.49</v>
      </c>
      <c r="F852" s="49"/>
    </row>
    <row r="853" spans="1:6" ht="30" customHeight="1">
      <c r="A853" s="9" t="s">
        <v>1605</v>
      </c>
      <c r="B853" s="9" t="s">
        <v>1468</v>
      </c>
      <c r="C853" s="47" t="s">
        <v>1675</v>
      </c>
      <c r="D853" s="48"/>
      <c r="E853" s="49">
        <v>170</v>
      </c>
      <c r="F853" s="49"/>
    </row>
    <row r="854" spans="1:6" ht="30" customHeight="1">
      <c r="A854" s="9" t="s">
        <v>1607</v>
      </c>
      <c r="B854" s="9" t="s">
        <v>1468</v>
      </c>
      <c r="C854" s="47" t="s">
        <v>1677</v>
      </c>
      <c r="D854" s="48"/>
      <c r="E854" s="49">
        <v>6110.38</v>
      </c>
      <c r="F854" s="49"/>
    </row>
    <row r="855" spans="1:6" ht="30" customHeight="1">
      <c r="A855" s="9" t="s">
        <v>1609</v>
      </c>
      <c r="B855" s="9" t="s">
        <v>1468</v>
      </c>
      <c r="C855" s="47" t="s">
        <v>1679</v>
      </c>
      <c r="D855" s="48"/>
      <c r="E855" s="49">
        <v>230</v>
      </c>
      <c r="F855" s="49"/>
    </row>
    <row r="856" spans="1:6" ht="30" customHeight="1">
      <c r="A856" s="9" t="s">
        <v>1611</v>
      </c>
      <c r="B856" s="9" t="s">
        <v>1468</v>
      </c>
      <c r="C856" s="47" t="s">
        <v>1681</v>
      </c>
      <c r="D856" s="48"/>
      <c r="E856" s="49">
        <v>187</v>
      </c>
      <c r="F856" s="49"/>
    </row>
    <row r="857" spans="1:6" ht="30" customHeight="1">
      <c r="A857" s="9" t="s">
        <v>1613</v>
      </c>
      <c r="B857" s="9" t="s">
        <v>1468</v>
      </c>
      <c r="C857" s="47" t="s">
        <v>1683</v>
      </c>
      <c r="D857" s="48"/>
      <c r="E857" s="49">
        <v>1707.73</v>
      </c>
      <c r="F857" s="49"/>
    </row>
    <row r="858" spans="1:6" ht="30" customHeight="1">
      <c r="A858" s="9" t="s">
        <v>1615</v>
      </c>
      <c r="B858" s="9" t="s">
        <v>1685</v>
      </c>
      <c r="C858" s="47" t="s">
        <v>1686</v>
      </c>
      <c r="D858" s="48"/>
      <c r="E858" s="49">
        <v>1475.17</v>
      </c>
      <c r="F858" s="49"/>
    </row>
    <row r="859" spans="1:6" ht="30" customHeight="1">
      <c r="A859" s="9" t="s">
        <v>1617</v>
      </c>
      <c r="B859" s="9" t="s">
        <v>1685</v>
      </c>
      <c r="C859" s="47" t="s">
        <v>1688</v>
      </c>
      <c r="D859" s="48"/>
      <c r="E859" s="49">
        <v>1072.69</v>
      </c>
      <c r="F859" s="49"/>
    </row>
    <row r="860" spans="1:6" ht="30" customHeight="1">
      <c r="A860" s="9" t="s">
        <v>1619</v>
      </c>
      <c r="B860" s="9" t="s">
        <v>1685</v>
      </c>
      <c r="C860" s="47" t="s">
        <v>1690</v>
      </c>
      <c r="D860" s="48"/>
      <c r="E860" s="49">
        <v>2175.69</v>
      </c>
      <c r="F860" s="49"/>
    </row>
    <row r="861" spans="1:6" ht="30" customHeight="1">
      <c r="A861" s="9" t="s">
        <v>1621</v>
      </c>
      <c r="B861" s="9" t="s">
        <v>1685</v>
      </c>
      <c r="C861" s="47" t="s">
        <v>1692</v>
      </c>
      <c r="D861" s="48"/>
      <c r="E861" s="49">
        <v>0.92</v>
      </c>
      <c r="F861" s="49"/>
    </row>
    <row r="862" spans="1:6" ht="30" customHeight="1">
      <c r="A862" s="9" t="s">
        <v>1623</v>
      </c>
      <c r="B862" s="9" t="s">
        <v>1685</v>
      </c>
      <c r="C862" s="47" t="s">
        <v>1694</v>
      </c>
      <c r="D862" s="48"/>
      <c r="E862" s="49">
        <v>281.4</v>
      </c>
      <c r="F862" s="49"/>
    </row>
    <row r="863" spans="1:6" ht="30" customHeight="1">
      <c r="A863" s="9" t="s">
        <v>1625</v>
      </c>
      <c r="B863" s="9" t="s">
        <v>1685</v>
      </c>
      <c r="C863" s="47" t="s">
        <v>1696</v>
      </c>
      <c r="D863" s="48"/>
      <c r="E863" s="49">
        <v>84.71</v>
      </c>
      <c r="F863" s="49"/>
    </row>
    <row r="864" spans="1:6" ht="30" customHeight="1">
      <c r="A864" s="9" t="s">
        <v>1627</v>
      </c>
      <c r="B864" s="9" t="s">
        <v>1685</v>
      </c>
      <c r="C864" s="47" t="s">
        <v>1698</v>
      </c>
      <c r="D864" s="48"/>
      <c r="E864" s="49">
        <v>10</v>
      </c>
      <c r="F864" s="49"/>
    </row>
    <row r="865" spans="1:6" ht="30" customHeight="1">
      <c r="A865" s="9" t="s">
        <v>1629</v>
      </c>
      <c r="B865" s="9" t="s">
        <v>1685</v>
      </c>
      <c r="C865" s="47" t="s">
        <v>1700</v>
      </c>
      <c r="D865" s="48"/>
      <c r="E865" s="49">
        <v>3428.99</v>
      </c>
      <c r="F865" s="49"/>
    </row>
    <row r="866" spans="1:6" ht="30" customHeight="1">
      <c r="A866" s="9" t="s">
        <v>1631</v>
      </c>
      <c r="B866" s="9" t="s">
        <v>1685</v>
      </c>
      <c r="C866" s="47" t="s">
        <v>1702</v>
      </c>
      <c r="D866" s="48"/>
      <c r="E866" s="49">
        <v>636.27</v>
      </c>
      <c r="F866" s="49"/>
    </row>
    <row r="867" spans="1:6" ht="30" customHeight="1">
      <c r="A867" s="9" t="s">
        <v>1633</v>
      </c>
      <c r="B867" s="9" t="s">
        <v>1685</v>
      </c>
      <c r="C867" s="47" t="s">
        <v>1704</v>
      </c>
      <c r="D867" s="48"/>
      <c r="E867" s="49">
        <v>7395.26</v>
      </c>
      <c r="F867" s="49"/>
    </row>
    <row r="868" spans="1:6" ht="30" customHeight="1">
      <c r="A868" s="9" t="s">
        <v>1635</v>
      </c>
      <c r="B868" s="9" t="s">
        <v>1685</v>
      </c>
      <c r="C868" s="47" t="s">
        <v>2060</v>
      </c>
      <c r="D868" s="48"/>
      <c r="E868" s="49">
        <v>33.98</v>
      </c>
      <c r="F868" s="49"/>
    </row>
    <row r="869" spans="1:6" ht="30" customHeight="1">
      <c r="A869" s="9" t="s">
        <v>1636</v>
      </c>
      <c r="B869" s="9" t="s">
        <v>1685</v>
      </c>
      <c r="C869" s="47" t="s">
        <v>1707</v>
      </c>
      <c r="D869" s="48"/>
      <c r="E869" s="49">
        <v>399.95</v>
      </c>
      <c r="F869" s="49"/>
    </row>
    <row r="870" spans="1:6" ht="30" customHeight="1">
      <c r="A870" s="9" t="s">
        <v>1638</v>
      </c>
      <c r="B870" s="9" t="s">
        <v>1685</v>
      </c>
      <c r="C870" s="47" t="s">
        <v>1709</v>
      </c>
      <c r="D870" s="48"/>
      <c r="E870" s="49">
        <v>107.1</v>
      </c>
      <c r="F870" s="49"/>
    </row>
    <row r="871" spans="1:6" ht="30" customHeight="1">
      <c r="A871" s="9" t="s">
        <v>1640</v>
      </c>
      <c r="B871" s="9" t="s">
        <v>1685</v>
      </c>
      <c r="C871" s="47" t="s">
        <v>1711</v>
      </c>
      <c r="D871" s="48"/>
      <c r="E871" s="49">
        <v>1050</v>
      </c>
      <c r="F871" s="49"/>
    </row>
    <row r="872" spans="1:6" ht="30" customHeight="1">
      <c r="A872" s="9" t="s">
        <v>1642</v>
      </c>
      <c r="B872" s="9" t="s">
        <v>1685</v>
      </c>
      <c r="C872" s="47" t="s">
        <v>1713</v>
      </c>
      <c r="D872" s="48"/>
      <c r="E872" s="49">
        <v>82.11</v>
      </c>
      <c r="F872" s="49"/>
    </row>
    <row r="873" spans="1:6" ht="30" customHeight="1">
      <c r="A873" s="9" t="s">
        <v>1644</v>
      </c>
      <c r="B873" s="9" t="s">
        <v>1685</v>
      </c>
      <c r="C873" s="47" t="s">
        <v>1715</v>
      </c>
      <c r="D873" s="48"/>
      <c r="E873" s="49">
        <v>1050</v>
      </c>
      <c r="F873" s="49"/>
    </row>
    <row r="874" spans="1:6" ht="30" customHeight="1">
      <c r="A874" s="9" t="s">
        <v>1646</v>
      </c>
      <c r="B874" s="9" t="s">
        <v>1685</v>
      </c>
      <c r="C874" s="47" t="s">
        <v>1717</v>
      </c>
      <c r="D874" s="48"/>
      <c r="E874" s="49">
        <v>122.5</v>
      </c>
      <c r="F874" s="49"/>
    </row>
    <row r="875" spans="1:6" ht="30" customHeight="1">
      <c r="A875" s="9" t="s">
        <v>1648</v>
      </c>
      <c r="B875" s="9" t="s">
        <v>1685</v>
      </c>
      <c r="C875" s="47" t="s">
        <v>1719</v>
      </c>
      <c r="D875" s="48"/>
      <c r="E875" s="49">
        <v>493.6</v>
      </c>
      <c r="F875" s="49"/>
    </row>
    <row r="876" spans="1:6" ht="30" customHeight="1">
      <c r="A876" s="9" t="s">
        <v>1650</v>
      </c>
      <c r="B876" s="9" t="s">
        <v>1685</v>
      </c>
      <c r="C876" s="47" t="s">
        <v>1721</v>
      </c>
      <c r="D876" s="48"/>
      <c r="E876" s="49">
        <v>256.54</v>
      </c>
      <c r="F876" s="49"/>
    </row>
    <row r="877" spans="1:6" ht="30" customHeight="1">
      <c r="A877" s="9" t="s">
        <v>1652</v>
      </c>
      <c r="B877" s="9" t="s">
        <v>1685</v>
      </c>
      <c r="C877" s="47" t="s">
        <v>1723</v>
      </c>
      <c r="D877" s="48"/>
      <c r="E877" s="49">
        <v>230</v>
      </c>
      <c r="F877" s="49"/>
    </row>
    <row r="878" spans="1:6" ht="30" customHeight="1">
      <c r="A878" s="9" t="s">
        <v>1654</v>
      </c>
      <c r="B878" s="9" t="s">
        <v>1685</v>
      </c>
      <c r="C878" s="47" t="s">
        <v>1725</v>
      </c>
      <c r="D878" s="48"/>
      <c r="E878" s="49">
        <v>1980.01</v>
      </c>
      <c r="F878" s="49"/>
    </row>
    <row r="879" spans="1:6" ht="30" customHeight="1">
      <c r="A879" s="9" t="s">
        <v>1656</v>
      </c>
      <c r="B879" s="9" t="s">
        <v>1685</v>
      </c>
      <c r="C879" s="47" t="s">
        <v>1727</v>
      </c>
      <c r="D879" s="48"/>
      <c r="E879" s="49">
        <v>1760</v>
      </c>
      <c r="F879" s="49"/>
    </row>
    <row r="880" spans="1:6" ht="30" customHeight="1">
      <c r="A880" s="9" t="s">
        <v>1658</v>
      </c>
      <c r="B880" s="9" t="s">
        <v>1685</v>
      </c>
      <c r="C880" s="47" t="s">
        <v>1729</v>
      </c>
      <c r="D880" s="48"/>
      <c r="E880" s="49">
        <v>2200</v>
      </c>
      <c r="F880" s="49"/>
    </row>
    <row r="881" spans="1:6" ht="30" customHeight="1">
      <c r="A881" s="9" t="s">
        <v>1660</v>
      </c>
      <c r="B881" s="9" t="s">
        <v>1685</v>
      </c>
      <c r="C881" s="47" t="s">
        <v>1731</v>
      </c>
      <c r="D881" s="48"/>
      <c r="E881" s="49">
        <v>1121.06</v>
      </c>
      <c r="F881" s="49"/>
    </row>
    <row r="882" spans="1:6" ht="30" customHeight="1">
      <c r="A882" s="9" t="s">
        <v>1662</v>
      </c>
      <c r="B882" s="9" t="s">
        <v>1685</v>
      </c>
      <c r="C882" s="47" t="s">
        <v>1733</v>
      </c>
      <c r="D882" s="48"/>
      <c r="E882" s="49">
        <v>28.53</v>
      </c>
      <c r="F882" s="49"/>
    </row>
    <row r="883" spans="1:6" ht="30" customHeight="1">
      <c r="A883" s="9" t="s">
        <v>1664</v>
      </c>
      <c r="B883" s="9" t="s">
        <v>1685</v>
      </c>
      <c r="C883" s="47" t="s">
        <v>1735</v>
      </c>
      <c r="D883" s="48"/>
      <c r="E883" s="49">
        <v>188.76</v>
      </c>
      <c r="F883" s="49"/>
    </row>
    <row r="884" spans="1:6" ht="30" customHeight="1">
      <c r="A884" s="9" t="s">
        <v>1666</v>
      </c>
      <c r="B884" s="9" t="s">
        <v>1685</v>
      </c>
      <c r="C884" s="47" t="s">
        <v>1737</v>
      </c>
      <c r="D884" s="48"/>
      <c r="E884" s="49">
        <v>130.32</v>
      </c>
      <c r="F884" s="49"/>
    </row>
    <row r="885" spans="1:6" ht="30" customHeight="1">
      <c r="A885" s="9" t="s">
        <v>1668</v>
      </c>
      <c r="B885" s="9" t="s">
        <v>1685</v>
      </c>
      <c r="C885" s="47" t="s">
        <v>1739</v>
      </c>
      <c r="D885" s="48"/>
      <c r="E885" s="49">
        <v>0.78</v>
      </c>
      <c r="F885" s="49"/>
    </row>
    <row r="886" spans="1:6" ht="30" customHeight="1">
      <c r="A886" s="9" t="s">
        <v>1670</v>
      </c>
      <c r="B886" s="9" t="s">
        <v>1685</v>
      </c>
      <c r="C886" s="47" t="s">
        <v>2061</v>
      </c>
      <c r="D886" s="48"/>
      <c r="E886" s="49">
        <v>71.36</v>
      </c>
      <c r="F886" s="49"/>
    </row>
    <row r="887" spans="1:6" ht="30" customHeight="1">
      <c r="A887" s="9" t="s">
        <v>1672</v>
      </c>
      <c r="B887" s="9" t="s">
        <v>1685</v>
      </c>
      <c r="C887" s="47" t="s">
        <v>1742</v>
      </c>
      <c r="D887" s="48"/>
      <c r="E887" s="49">
        <v>1153.41</v>
      </c>
      <c r="F887" s="49"/>
    </row>
    <row r="888" spans="1:6" ht="30" customHeight="1">
      <c r="A888" s="9" t="s">
        <v>1674</v>
      </c>
      <c r="B888" s="9" t="s">
        <v>1685</v>
      </c>
      <c r="C888" s="47" t="s">
        <v>1744</v>
      </c>
      <c r="D888" s="48"/>
      <c r="E888" s="49">
        <v>85.8</v>
      </c>
      <c r="F888" s="49"/>
    </row>
    <row r="889" spans="1:6" ht="30" customHeight="1">
      <c r="A889" s="9" t="s">
        <v>1676</v>
      </c>
      <c r="B889" s="9" t="s">
        <v>1685</v>
      </c>
      <c r="C889" s="47" t="s">
        <v>1746</v>
      </c>
      <c r="D889" s="48"/>
      <c r="E889" s="49">
        <v>296</v>
      </c>
      <c r="F889" s="49"/>
    </row>
    <row r="890" spans="1:6" ht="30" customHeight="1">
      <c r="A890" s="9" t="s">
        <v>1678</v>
      </c>
      <c r="B890" s="9" t="s">
        <v>1685</v>
      </c>
      <c r="C890" s="47" t="s">
        <v>1748</v>
      </c>
      <c r="D890" s="48"/>
      <c r="E890" s="49">
        <v>2407.51</v>
      </c>
      <c r="F890" s="49"/>
    </row>
    <row r="891" spans="1:6" ht="30" customHeight="1">
      <c r="A891" s="9" t="s">
        <v>1680</v>
      </c>
      <c r="B891" s="9" t="s">
        <v>1685</v>
      </c>
      <c r="C891" s="47" t="s">
        <v>1746</v>
      </c>
      <c r="D891" s="48"/>
      <c r="E891" s="49">
        <v>328.5</v>
      </c>
      <c r="F891" s="49"/>
    </row>
    <row r="892" spans="1:6" ht="30" customHeight="1">
      <c r="A892" s="9" t="s">
        <v>1682</v>
      </c>
      <c r="B892" s="9" t="s">
        <v>1685</v>
      </c>
      <c r="C892" s="47" t="s">
        <v>1751</v>
      </c>
      <c r="D892" s="48"/>
      <c r="E892" s="49">
        <v>71.78</v>
      </c>
      <c r="F892" s="49"/>
    </row>
    <row r="893" spans="1:6" ht="30" customHeight="1">
      <c r="A893" s="9" t="s">
        <v>1684</v>
      </c>
      <c r="B893" s="9" t="s">
        <v>1685</v>
      </c>
      <c r="C893" s="47" t="s">
        <v>1753</v>
      </c>
      <c r="D893" s="48"/>
      <c r="E893" s="49">
        <v>123.64</v>
      </c>
      <c r="F893" s="49"/>
    </row>
    <row r="894" spans="1:6" ht="30" customHeight="1">
      <c r="A894" s="9" t="s">
        <v>1687</v>
      </c>
      <c r="B894" s="9" t="s">
        <v>1685</v>
      </c>
      <c r="C894" s="47" t="s">
        <v>1755</v>
      </c>
      <c r="D894" s="48"/>
      <c r="E894" s="49">
        <v>84.69</v>
      </c>
      <c r="F894" s="49"/>
    </row>
    <row r="895" spans="1:6" ht="30" customHeight="1">
      <c r="A895" s="9" t="s">
        <v>1689</v>
      </c>
      <c r="B895" s="9" t="s">
        <v>1685</v>
      </c>
      <c r="C895" s="47" t="s">
        <v>1757</v>
      </c>
      <c r="D895" s="48"/>
      <c r="E895" s="49">
        <v>433.79</v>
      </c>
      <c r="F895" s="49"/>
    </row>
    <row r="896" spans="1:6" ht="30" customHeight="1">
      <c r="A896" s="9" t="s">
        <v>1691</v>
      </c>
      <c r="B896" s="9" t="s">
        <v>1685</v>
      </c>
      <c r="C896" s="47" t="s">
        <v>1759</v>
      </c>
      <c r="D896" s="48"/>
      <c r="E896" s="49">
        <v>385.6</v>
      </c>
      <c r="F896" s="49"/>
    </row>
    <row r="897" spans="1:6" ht="30" customHeight="1">
      <c r="A897" s="9" t="s">
        <v>1693</v>
      </c>
      <c r="B897" s="9" t="s">
        <v>1685</v>
      </c>
      <c r="C897" s="47" t="s">
        <v>1761</v>
      </c>
      <c r="D897" s="48"/>
      <c r="E897" s="49">
        <v>482</v>
      </c>
      <c r="F897" s="49"/>
    </row>
    <row r="898" spans="1:6" ht="30" customHeight="1">
      <c r="A898" s="9" t="s">
        <v>1695</v>
      </c>
      <c r="B898" s="9" t="s">
        <v>1685</v>
      </c>
      <c r="C898" s="47" t="s">
        <v>1763</v>
      </c>
      <c r="D898" s="48"/>
      <c r="E898" s="49">
        <v>858.1</v>
      </c>
      <c r="F898" s="49"/>
    </row>
    <row r="899" spans="1:6" ht="30" customHeight="1">
      <c r="A899" s="9" t="s">
        <v>1697</v>
      </c>
      <c r="B899" s="9" t="s">
        <v>1685</v>
      </c>
      <c r="C899" s="47" t="s">
        <v>1765</v>
      </c>
      <c r="D899" s="48"/>
      <c r="E899" s="49">
        <v>370</v>
      </c>
      <c r="F899" s="49"/>
    </row>
    <row r="900" spans="1:6" ht="30" customHeight="1">
      <c r="A900" s="9" t="s">
        <v>1699</v>
      </c>
      <c r="B900" s="9" t="s">
        <v>1685</v>
      </c>
      <c r="C900" s="47" t="s">
        <v>1767</v>
      </c>
      <c r="D900" s="48"/>
      <c r="E900" s="49">
        <v>370</v>
      </c>
      <c r="F900" s="49"/>
    </row>
    <row r="901" spans="1:6" ht="30" customHeight="1">
      <c r="A901" s="9" t="s">
        <v>1701</v>
      </c>
      <c r="B901" s="9" t="s">
        <v>1685</v>
      </c>
      <c r="C901" s="47" t="s">
        <v>1769</v>
      </c>
      <c r="D901" s="48"/>
      <c r="E901" s="49">
        <v>250</v>
      </c>
      <c r="F901" s="49"/>
    </row>
    <row r="902" spans="1:6" ht="30" customHeight="1">
      <c r="A902" s="9" t="s">
        <v>1703</v>
      </c>
      <c r="B902" s="9" t="s">
        <v>1685</v>
      </c>
      <c r="C902" s="47" t="s">
        <v>1771</v>
      </c>
      <c r="D902" s="48"/>
      <c r="E902" s="49">
        <v>113.35</v>
      </c>
      <c r="F902" s="49"/>
    </row>
    <row r="903" spans="1:6" ht="30" customHeight="1">
      <c r="A903" s="9" t="s">
        <v>1705</v>
      </c>
      <c r="B903" s="9" t="s">
        <v>1685</v>
      </c>
      <c r="C903" s="47" t="s">
        <v>1773</v>
      </c>
      <c r="D903" s="48"/>
      <c r="E903" s="49">
        <v>282.39</v>
      </c>
      <c r="F903" s="49"/>
    </row>
    <row r="904" spans="1:6" ht="30" customHeight="1">
      <c r="A904" s="9" t="s">
        <v>1706</v>
      </c>
      <c r="B904" s="9" t="s">
        <v>1685</v>
      </c>
      <c r="C904" s="47" t="s">
        <v>1775</v>
      </c>
      <c r="D904" s="48"/>
      <c r="E904" s="49">
        <v>1650.3</v>
      </c>
      <c r="F904" s="49"/>
    </row>
    <row r="905" spans="1:6" ht="30" customHeight="1">
      <c r="A905" s="9" t="s">
        <v>1708</v>
      </c>
      <c r="B905" s="9" t="s">
        <v>1685</v>
      </c>
      <c r="C905" s="47" t="s">
        <v>1777</v>
      </c>
      <c r="D905" s="48"/>
      <c r="E905" s="49">
        <v>1300.89</v>
      </c>
      <c r="F905" s="49"/>
    </row>
    <row r="906" spans="1:6" ht="30" customHeight="1">
      <c r="A906" s="9" t="s">
        <v>1710</v>
      </c>
      <c r="B906" s="9" t="s">
        <v>1685</v>
      </c>
      <c r="C906" s="47" t="s">
        <v>1779</v>
      </c>
      <c r="D906" s="48"/>
      <c r="E906" s="49">
        <v>192.8</v>
      </c>
      <c r="F906" s="49"/>
    </row>
    <row r="907" spans="1:6" ht="30" customHeight="1">
      <c r="A907" s="9" t="s">
        <v>1712</v>
      </c>
      <c r="B907" s="9" t="s">
        <v>1685</v>
      </c>
      <c r="C907" s="47" t="s">
        <v>1781</v>
      </c>
      <c r="D907" s="48"/>
      <c r="E907" s="49">
        <v>674.8</v>
      </c>
      <c r="F907" s="49"/>
    </row>
    <row r="908" spans="1:6" ht="30" customHeight="1">
      <c r="A908" s="9" t="s">
        <v>1714</v>
      </c>
      <c r="B908" s="9" t="s">
        <v>1685</v>
      </c>
      <c r="C908" s="47" t="s">
        <v>1783</v>
      </c>
      <c r="D908" s="48"/>
      <c r="E908" s="49">
        <v>291.15</v>
      </c>
      <c r="F908" s="49"/>
    </row>
    <row r="909" spans="1:6" ht="30" customHeight="1">
      <c r="A909" s="9" t="s">
        <v>1716</v>
      </c>
      <c r="B909" s="9" t="s">
        <v>1685</v>
      </c>
      <c r="C909" s="47" t="s">
        <v>1785</v>
      </c>
      <c r="D909" s="48"/>
      <c r="E909" s="49">
        <v>880</v>
      </c>
      <c r="F909" s="49"/>
    </row>
    <row r="910" spans="1:6" ht="30" customHeight="1">
      <c r="A910" s="9" t="s">
        <v>1718</v>
      </c>
      <c r="B910" s="9" t="s">
        <v>1685</v>
      </c>
      <c r="C910" s="47" t="s">
        <v>1787</v>
      </c>
      <c r="D910" s="48"/>
      <c r="E910" s="49">
        <v>3341.6</v>
      </c>
      <c r="F910" s="49"/>
    </row>
    <row r="911" spans="1:6" ht="30" customHeight="1">
      <c r="A911" s="9" t="s">
        <v>1720</v>
      </c>
      <c r="B911" s="9" t="s">
        <v>1685</v>
      </c>
      <c r="C911" s="47" t="s">
        <v>1789</v>
      </c>
      <c r="D911" s="48"/>
      <c r="E911" s="49">
        <v>1328.8</v>
      </c>
      <c r="F911" s="49"/>
    </row>
    <row r="912" spans="1:6" ht="30" customHeight="1">
      <c r="A912" s="9" t="s">
        <v>1722</v>
      </c>
      <c r="B912" s="9" t="s">
        <v>1685</v>
      </c>
      <c r="C912" s="47" t="s">
        <v>1791</v>
      </c>
      <c r="D912" s="48"/>
      <c r="E912" s="49">
        <v>15.91</v>
      </c>
      <c r="F912" s="49"/>
    </row>
    <row r="913" spans="1:6" ht="30" customHeight="1">
      <c r="A913" s="9" t="s">
        <v>1724</v>
      </c>
      <c r="B913" s="9" t="s">
        <v>1685</v>
      </c>
      <c r="C913" s="47" t="s">
        <v>1793</v>
      </c>
      <c r="D913" s="48"/>
      <c r="E913" s="49">
        <v>10.85</v>
      </c>
      <c r="F913" s="49"/>
    </row>
    <row r="914" spans="1:6" ht="30" customHeight="1">
      <c r="A914" s="9" t="s">
        <v>1726</v>
      </c>
      <c r="B914" s="9" t="s">
        <v>1685</v>
      </c>
      <c r="C914" s="47" t="s">
        <v>1795</v>
      </c>
      <c r="D914" s="48"/>
      <c r="E914" s="49">
        <v>309.76</v>
      </c>
      <c r="F914" s="49"/>
    </row>
    <row r="915" spans="1:6" ht="30" customHeight="1">
      <c r="A915" s="9" t="s">
        <v>1728</v>
      </c>
      <c r="B915" s="9" t="s">
        <v>1685</v>
      </c>
      <c r="C915" s="47" t="s">
        <v>1797</v>
      </c>
      <c r="D915" s="48"/>
      <c r="E915" s="49">
        <v>0.92</v>
      </c>
      <c r="F915" s="49"/>
    </row>
    <row r="916" spans="1:6" ht="30" customHeight="1">
      <c r="A916" s="9" t="s">
        <v>1730</v>
      </c>
      <c r="B916" s="9" t="s">
        <v>1685</v>
      </c>
      <c r="C916" s="47" t="s">
        <v>1799</v>
      </c>
      <c r="D916" s="48"/>
      <c r="E916" s="49">
        <v>2.64</v>
      </c>
      <c r="F916" s="49"/>
    </row>
    <row r="917" spans="1:6" ht="30" customHeight="1">
      <c r="A917" s="9" t="s">
        <v>1732</v>
      </c>
      <c r="B917" s="9" t="s">
        <v>1685</v>
      </c>
      <c r="C917" s="47" t="s">
        <v>1801</v>
      </c>
      <c r="D917" s="48"/>
      <c r="E917" s="49">
        <v>0.11</v>
      </c>
      <c r="F917" s="49"/>
    </row>
    <row r="918" spans="1:6" ht="30" customHeight="1">
      <c r="A918" s="9" t="s">
        <v>1734</v>
      </c>
      <c r="B918" s="9" t="s">
        <v>1685</v>
      </c>
      <c r="C918" s="47" t="s">
        <v>1803</v>
      </c>
      <c r="D918" s="48"/>
      <c r="E918" s="49">
        <v>88.9</v>
      </c>
      <c r="F918" s="49"/>
    </row>
    <row r="919" spans="1:6" ht="30" customHeight="1">
      <c r="A919" s="9" t="s">
        <v>1736</v>
      </c>
      <c r="B919" s="9" t="s">
        <v>1685</v>
      </c>
      <c r="C919" s="47" t="s">
        <v>1805</v>
      </c>
      <c r="D919" s="48"/>
      <c r="E919" s="49">
        <v>0.92</v>
      </c>
      <c r="F919" s="49"/>
    </row>
    <row r="920" spans="1:6" ht="30" customHeight="1">
      <c r="A920" s="9" t="s">
        <v>1738</v>
      </c>
      <c r="B920" s="9" t="s">
        <v>1685</v>
      </c>
      <c r="C920" s="47" t="s">
        <v>1807</v>
      </c>
      <c r="D920" s="48"/>
      <c r="E920" s="49">
        <v>43.81</v>
      </c>
      <c r="F920" s="49"/>
    </row>
    <row r="921" spans="1:6" ht="30" customHeight="1">
      <c r="A921" s="9" t="s">
        <v>1740</v>
      </c>
      <c r="B921" s="9" t="s">
        <v>1685</v>
      </c>
      <c r="C921" s="47" t="s">
        <v>1809</v>
      </c>
      <c r="D921" s="48"/>
      <c r="E921" s="49">
        <v>129.81</v>
      </c>
      <c r="F921" s="49"/>
    </row>
    <row r="922" spans="1:6" ht="30" customHeight="1">
      <c r="A922" s="9" t="s">
        <v>1741</v>
      </c>
      <c r="B922" s="9" t="s">
        <v>1685</v>
      </c>
      <c r="C922" s="47" t="s">
        <v>1811</v>
      </c>
      <c r="D922" s="48"/>
      <c r="E922" s="49">
        <v>265.39</v>
      </c>
      <c r="F922" s="49"/>
    </row>
    <row r="923" spans="1:6" ht="30" customHeight="1">
      <c r="A923" s="9" t="s">
        <v>1743</v>
      </c>
      <c r="B923" s="9" t="s">
        <v>1685</v>
      </c>
      <c r="C923" s="47" t="s">
        <v>1813</v>
      </c>
      <c r="D923" s="48"/>
      <c r="E923" s="49">
        <v>15.75</v>
      </c>
      <c r="F923" s="49"/>
    </row>
    <row r="924" spans="1:6" ht="30" customHeight="1">
      <c r="A924" s="9" t="s">
        <v>1745</v>
      </c>
      <c r="B924" s="9" t="s">
        <v>1685</v>
      </c>
      <c r="C924" s="47" t="s">
        <v>1815</v>
      </c>
      <c r="D924" s="48"/>
      <c r="E924" s="49">
        <v>154.88</v>
      </c>
      <c r="F924" s="49"/>
    </row>
    <row r="925" spans="1:6" ht="30" customHeight="1">
      <c r="A925" s="9" t="s">
        <v>1747</v>
      </c>
      <c r="B925" s="9" t="s">
        <v>1685</v>
      </c>
      <c r="C925" s="47" t="s">
        <v>1817</v>
      </c>
      <c r="D925" s="48"/>
      <c r="E925" s="49">
        <v>23.9</v>
      </c>
      <c r="F925" s="49"/>
    </row>
    <row r="926" spans="1:6" ht="30" customHeight="1">
      <c r="A926" s="9" t="s">
        <v>1749</v>
      </c>
      <c r="B926" s="9" t="s">
        <v>1685</v>
      </c>
      <c r="C926" s="47" t="s">
        <v>1819</v>
      </c>
      <c r="D926" s="48"/>
      <c r="E926" s="49">
        <v>506.38</v>
      </c>
      <c r="F926" s="49"/>
    </row>
    <row r="927" spans="1:6" ht="30" customHeight="1">
      <c r="A927" s="9" t="s">
        <v>1750</v>
      </c>
      <c r="B927" s="9" t="s">
        <v>1685</v>
      </c>
      <c r="C927" s="47" t="s">
        <v>1821</v>
      </c>
      <c r="D927" s="48"/>
      <c r="E927" s="49">
        <v>677.25</v>
      </c>
      <c r="F927" s="49"/>
    </row>
    <row r="928" spans="1:6" ht="30" customHeight="1">
      <c r="A928" s="9" t="s">
        <v>1752</v>
      </c>
      <c r="B928" s="9" t="s">
        <v>1685</v>
      </c>
      <c r="C928" s="47" t="s">
        <v>1823</v>
      </c>
      <c r="D928" s="48"/>
      <c r="E928" s="49">
        <v>733.64</v>
      </c>
      <c r="F928" s="49"/>
    </row>
    <row r="929" spans="1:6" ht="30" customHeight="1">
      <c r="A929" s="9" t="s">
        <v>1754</v>
      </c>
      <c r="B929" s="9" t="s">
        <v>1685</v>
      </c>
      <c r="C929" s="47" t="s">
        <v>1825</v>
      </c>
      <c r="D929" s="48"/>
      <c r="E929" s="49">
        <v>1228.93</v>
      </c>
      <c r="F929" s="49"/>
    </row>
    <row r="930" spans="1:6" ht="30" customHeight="1">
      <c r="A930" s="9" t="s">
        <v>1756</v>
      </c>
      <c r="B930" s="9" t="s">
        <v>1685</v>
      </c>
      <c r="C930" s="47" t="s">
        <v>1827</v>
      </c>
      <c r="D930" s="48"/>
      <c r="E930" s="49">
        <v>-1724</v>
      </c>
      <c r="F930" s="49"/>
    </row>
    <row r="931" spans="1:6" ht="30" customHeight="1">
      <c r="A931" s="9" t="s">
        <v>1758</v>
      </c>
      <c r="B931" s="9" t="s">
        <v>1685</v>
      </c>
      <c r="C931" s="47" t="s">
        <v>1829</v>
      </c>
      <c r="D931" s="48"/>
      <c r="E931" s="49">
        <v>-81.23</v>
      </c>
      <c r="F931" s="49"/>
    </row>
    <row r="932" spans="1:6" ht="30" customHeight="1">
      <c r="A932" s="9" t="s">
        <v>1760</v>
      </c>
      <c r="B932" s="9" t="s">
        <v>1685</v>
      </c>
      <c r="C932" s="47" t="s">
        <v>1831</v>
      </c>
      <c r="D932" s="48"/>
      <c r="E932" s="49">
        <v>89.51</v>
      </c>
      <c r="F932" s="49"/>
    </row>
    <row r="933" spans="1:6" ht="30" customHeight="1">
      <c r="A933" s="9" t="s">
        <v>1762</v>
      </c>
      <c r="B933" s="9" t="s">
        <v>1685</v>
      </c>
      <c r="C933" s="47" t="s">
        <v>1833</v>
      </c>
      <c r="D933" s="48"/>
      <c r="E933" s="49">
        <v>29.08</v>
      </c>
      <c r="F933" s="49"/>
    </row>
    <row r="934" spans="1:6" ht="30" customHeight="1">
      <c r="A934" s="9" t="s">
        <v>1764</v>
      </c>
      <c r="B934" s="9" t="s">
        <v>1685</v>
      </c>
      <c r="C934" s="47" t="s">
        <v>1835</v>
      </c>
      <c r="D934" s="48"/>
      <c r="E934" s="49">
        <v>10.38</v>
      </c>
      <c r="F934" s="49"/>
    </row>
    <row r="935" spans="1:6" ht="30" customHeight="1">
      <c r="A935" s="9" t="s">
        <v>1766</v>
      </c>
      <c r="B935" s="9" t="s">
        <v>1685</v>
      </c>
      <c r="C935" s="47" t="s">
        <v>1837</v>
      </c>
      <c r="D935" s="48"/>
      <c r="E935" s="49">
        <v>20.33</v>
      </c>
      <c r="F935" s="49"/>
    </row>
    <row r="936" spans="1:6" ht="30" customHeight="1">
      <c r="A936" s="9" t="s">
        <v>1768</v>
      </c>
      <c r="B936" s="9" t="s">
        <v>1685</v>
      </c>
      <c r="C936" s="47" t="s">
        <v>1839</v>
      </c>
      <c r="D936" s="48"/>
      <c r="E936" s="49">
        <v>0.11</v>
      </c>
      <c r="F936" s="49"/>
    </row>
    <row r="937" spans="1:6" ht="30" customHeight="1">
      <c r="A937" s="9" t="s">
        <v>1770</v>
      </c>
      <c r="B937" s="9" t="s">
        <v>1841</v>
      </c>
      <c r="C937" s="47" t="s">
        <v>1842</v>
      </c>
      <c r="D937" s="48"/>
      <c r="E937" s="49">
        <v>258.85</v>
      </c>
      <c r="F937" s="49"/>
    </row>
    <row r="938" spans="1:6" ht="30" customHeight="1">
      <c r="A938" s="9" t="s">
        <v>1772</v>
      </c>
      <c r="B938" s="9" t="s">
        <v>1841</v>
      </c>
      <c r="C938" s="47" t="s">
        <v>1844</v>
      </c>
      <c r="D938" s="48"/>
      <c r="E938" s="49">
        <v>1772.1</v>
      </c>
      <c r="F938" s="49"/>
    </row>
    <row r="939" spans="1:6" ht="30" customHeight="1">
      <c r="A939" s="9" t="s">
        <v>1774</v>
      </c>
      <c r="B939" s="9" t="s">
        <v>1841</v>
      </c>
      <c r="C939" s="47" t="s">
        <v>1846</v>
      </c>
      <c r="D939" s="48"/>
      <c r="E939" s="49">
        <v>381.13</v>
      </c>
      <c r="F939" s="49"/>
    </row>
    <row r="940" spans="1:6" ht="30" customHeight="1">
      <c r="A940" s="9" t="s">
        <v>1776</v>
      </c>
      <c r="B940" s="9" t="s">
        <v>1841</v>
      </c>
      <c r="C940" s="47" t="s">
        <v>1848</v>
      </c>
      <c r="D940" s="48"/>
      <c r="E940" s="49">
        <v>1035</v>
      </c>
      <c r="F940" s="49"/>
    </row>
    <row r="941" spans="1:6" ht="30" customHeight="1">
      <c r="A941" s="9" t="s">
        <v>1778</v>
      </c>
      <c r="B941" s="9" t="s">
        <v>1841</v>
      </c>
      <c r="C941" s="47" t="s">
        <v>1850</v>
      </c>
      <c r="D941" s="48"/>
      <c r="E941" s="49">
        <v>227.5</v>
      </c>
      <c r="F941" s="49"/>
    </row>
    <row r="942" spans="1:6" ht="30" customHeight="1">
      <c r="A942" s="9" t="s">
        <v>1780</v>
      </c>
      <c r="B942" s="9" t="s">
        <v>1841</v>
      </c>
      <c r="C942" s="47" t="s">
        <v>1852</v>
      </c>
      <c r="D942" s="48"/>
      <c r="E942" s="49">
        <v>1557.6</v>
      </c>
      <c r="F942" s="49"/>
    </row>
    <row r="943" spans="1:6" ht="30" customHeight="1">
      <c r="A943" s="9" t="s">
        <v>1782</v>
      </c>
      <c r="B943" s="9" t="s">
        <v>1841</v>
      </c>
      <c r="C943" s="47" t="s">
        <v>1854</v>
      </c>
      <c r="D943" s="48"/>
      <c r="E943" s="49">
        <v>58.15</v>
      </c>
      <c r="F943" s="49"/>
    </row>
    <row r="944" spans="1:6" ht="30" customHeight="1">
      <c r="A944" s="9" t="s">
        <v>1784</v>
      </c>
      <c r="B944" s="9" t="s">
        <v>1841</v>
      </c>
      <c r="C944" s="47" t="s">
        <v>1856</v>
      </c>
      <c r="D944" s="48"/>
      <c r="E944" s="49">
        <v>659.74</v>
      </c>
      <c r="F944" s="49"/>
    </row>
    <row r="945" spans="1:6" ht="30" customHeight="1">
      <c r="A945" s="9" t="s">
        <v>1786</v>
      </c>
      <c r="B945" s="9" t="s">
        <v>1841</v>
      </c>
      <c r="C945" s="47" t="s">
        <v>1858</v>
      </c>
      <c r="D945" s="48"/>
      <c r="E945" s="49">
        <v>2637.17</v>
      </c>
      <c r="F945" s="49"/>
    </row>
    <row r="946" spans="1:6" ht="30" customHeight="1">
      <c r="A946" s="9" t="s">
        <v>1788</v>
      </c>
      <c r="B946" s="9" t="s">
        <v>1841</v>
      </c>
      <c r="C946" s="47" t="s">
        <v>1860</v>
      </c>
      <c r="D946" s="48"/>
      <c r="E946" s="49">
        <v>62.48</v>
      </c>
      <c r="F946" s="49"/>
    </row>
    <row r="947" spans="1:6" ht="30" customHeight="1">
      <c r="A947" s="9" t="s">
        <v>1790</v>
      </c>
      <c r="B947" s="9" t="s">
        <v>1841</v>
      </c>
      <c r="C947" s="47" t="s">
        <v>1862</v>
      </c>
      <c r="D947" s="48"/>
      <c r="E947" s="49">
        <v>13.5</v>
      </c>
      <c r="F947" s="49"/>
    </row>
    <row r="948" spans="1:6" ht="30" customHeight="1">
      <c r="A948" s="9" t="s">
        <v>1792</v>
      </c>
      <c r="B948" s="9" t="s">
        <v>1841</v>
      </c>
      <c r="C948" s="47" t="s">
        <v>1864</v>
      </c>
      <c r="D948" s="48"/>
      <c r="E948" s="49">
        <v>221.29</v>
      </c>
      <c r="F948" s="49"/>
    </row>
    <row r="949" spans="1:6" ht="30" customHeight="1">
      <c r="A949" s="9" t="s">
        <v>1794</v>
      </c>
      <c r="B949" s="9" t="s">
        <v>1841</v>
      </c>
      <c r="C949" s="47" t="s">
        <v>1866</v>
      </c>
      <c r="D949" s="48"/>
      <c r="E949" s="49">
        <v>207.3</v>
      </c>
      <c r="F949" s="49"/>
    </row>
    <row r="950" spans="1:6" ht="30" customHeight="1">
      <c r="A950" s="9" t="s">
        <v>1796</v>
      </c>
      <c r="B950" s="9" t="s">
        <v>1841</v>
      </c>
      <c r="C950" s="47" t="s">
        <v>1868</v>
      </c>
      <c r="D950" s="48"/>
      <c r="E950" s="49">
        <v>214.04</v>
      </c>
      <c r="F950" s="49"/>
    </row>
    <row r="951" spans="1:6" ht="30" customHeight="1">
      <c r="A951" s="9" t="s">
        <v>1798</v>
      </c>
      <c r="B951" s="9" t="s">
        <v>1841</v>
      </c>
      <c r="C951" s="47" t="s">
        <v>1870</v>
      </c>
      <c r="D951" s="48"/>
      <c r="E951" s="49">
        <v>1337.61</v>
      </c>
      <c r="F951" s="49"/>
    </row>
    <row r="952" spans="1:6" ht="30" customHeight="1">
      <c r="A952" s="9" t="s">
        <v>1800</v>
      </c>
      <c r="B952" s="9" t="s">
        <v>1841</v>
      </c>
      <c r="C952" s="47" t="s">
        <v>1872</v>
      </c>
      <c r="D952" s="48"/>
      <c r="E952" s="49">
        <v>1324.4</v>
      </c>
      <c r="F952" s="49"/>
    </row>
    <row r="953" spans="1:6" ht="30" customHeight="1">
      <c r="A953" s="9" t="s">
        <v>1802</v>
      </c>
      <c r="B953" s="9" t="s">
        <v>1841</v>
      </c>
      <c r="C953" s="47" t="s">
        <v>1874</v>
      </c>
      <c r="D953" s="48"/>
      <c r="E953" s="49">
        <v>1370.61</v>
      </c>
      <c r="F953" s="49"/>
    </row>
    <row r="954" spans="1:6" ht="30" customHeight="1">
      <c r="A954" s="9" t="s">
        <v>1804</v>
      </c>
      <c r="B954" s="9" t="s">
        <v>1841</v>
      </c>
      <c r="C954" s="47" t="s">
        <v>1876</v>
      </c>
      <c r="D954" s="48"/>
      <c r="E954" s="49">
        <v>7.73</v>
      </c>
      <c r="F954" s="49"/>
    </row>
    <row r="955" spans="1:6" ht="30" customHeight="1">
      <c r="A955" s="9" t="s">
        <v>1806</v>
      </c>
      <c r="B955" s="9" t="s">
        <v>1841</v>
      </c>
      <c r="C955" s="47" t="s">
        <v>1878</v>
      </c>
      <c r="D955" s="48"/>
      <c r="E955" s="49">
        <v>5.23</v>
      </c>
      <c r="F955" s="49"/>
    </row>
    <row r="956" spans="1:6" ht="30" customHeight="1">
      <c r="A956" s="9" t="s">
        <v>1808</v>
      </c>
      <c r="B956" s="9" t="s">
        <v>1841</v>
      </c>
      <c r="C956" s="47" t="s">
        <v>1880</v>
      </c>
      <c r="D956" s="48"/>
      <c r="E956" s="49">
        <v>12.16</v>
      </c>
      <c r="F956" s="49"/>
    </row>
    <row r="957" spans="1:6" ht="30" customHeight="1">
      <c r="A957" s="9" t="s">
        <v>1810</v>
      </c>
      <c r="B957" s="9" t="s">
        <v>1841</v>
      </c>
      <c r="C957" s="47" t="s">
        <v>1882</v>
      </c>
      <c r="D957" s="48"/>
      <c r="E957" s="49">
        <v>192.3</v>
      </c>
      <c r="F957" s="49"/>
    </row>
    <row r="958" spans="1:6" ht="30" customHeight="1">
      <c r="A958" s="9" t="s">
        <v>1812</v>
      </c>
      <c r="B958" s="9" t="s">
        <v>1841</v>
      </c>
      <c r="C958" s="47" t="s">
        <v>1884</v>
      </c>
      <c r="D958" s="48"/>
      <c r="E958" s="49">
        <v>351.91</v>
      </c>
      <c r="F958" s="49"/>
    </row>
    <row r="959" spans="1:6" ht="30" customHeight="1">
      <c r="A959" s="9" t="s">
        <v>1814</v>
      </c>
      <c r="B959" s="9" t="s">
        <v>1841</v>
      </c>
      <c r="C959" s="47" t="s">
        <v>1886</v>
      </c>
      <c r="D959" s="48"/>
      <c r="E959" s="49">
        <v>220.79</v>
      </c>
      <c r="F959" s="49"/>
    </row>
    <row r="960" spans="1:6" ht="30" customHeight="1">
      <c r="A960" s="9" t="s">
        <v>1816</v>
      </c>
      <c r="B960" s="9" t="s">
        <v>1841</v>
      </c>
      <c r="C960" s="47" t="s">
        <v>1888</v>
      </c>
      <c r="D960" s="48"/>
      <c r="E960" s="49">
        <v>61.6</v>
      </c>
      <c r="F960" s="49"/>
    </row>
    <row r="961" spans="1:6" ht="30" customHeight="1">
      <c r="A961" s="9" t="s">
        <v>1818</v>
      </c>
      <c r="B961" s="9" t="s">
        <v>1841</v>
      </c>
      <c r="C961" s="47" t="s">
        <v>1890</v>
      </c>
      <c r="D961" s="48"/>
      <c r="E961" s="49">
        <v>877.8</v>
      </c>
      <c r="F961" s="49"/>
    </row>
    <row r="962" spans="1:6" ht="30" customHeight="1">
      <c r="A962" s="9" t="s">
        <v>1820</v>
      </c>
      <c r="B962" s="9" t="s">
        <v>1841</v>
      </c>
      <c r="C962" s="47" t="s">
        <v>1892</v>
      </c>
      <c r="D962" s="48"/>
      <c r="E962" s="49">
        <v>2408.99</v>
      </c>
      <c r="F962" s="49"/>
    </row>
    <row r="963" spans="1:6" ht="30" customHeight="1">
      <c r="A963" s="9" t="s">
        <v>1822</v>
      </c>
      <c r="B963" s="9" t="s">
        <v>1841</v>
      </c>
      <c r="C963" s="47" t="s">
        <v>1894</v>
      </c>
      <c r="D963" s="48"/>
      <c r="E963" s="49">
        <v>1466.81</v>
      </c>
      <c r="F963" s="49"/>
    </row>
    <row r="964" spans="1:6" ht="30" customHeight="1">
      <c r="A964" s="9" t="s">
        <v>1824</v>
      </c>
      <c r="B964" s="9" t="s">
        <v>1841</v>
      </c>
      <c r="C964" s="47" t="s">
        <v>1896</v>
      </c>
      <c r="D964" s="48"/>
      <c r="E964" s="49">
        <v>19.48</v>
      </c>
      <c r="F964" s="49"/>
    </row>
    <row r="965" spans="1:6" ht="30" customHeight="1">
      <c r="A965" s="9" t="s">
        <v>1826</v>
      </c>
      <c r="B965" s="9" t="s">
        <v>1841</v>
      </c>
      <c r="C965" s="47" t="s">
        <v>1898</v>
      </c>
      <c r="D965" s="48"/>
      <c r="E965" s="49">
        <v>12.29</v>
      </c>
      <c r="F965" s="49"/>
    </row>
    <row r="966" spans="1:6" ht="30" customHeight="1">
      <c r="A966" s="9" t="s">
        <v>1828</v>
      </c>
      <c r="B966" s="9" t="s">
        <v>1841</v>
      </c>
      <c r="C966" s="47" t="s">
        <v>1988</v>
      </c>
      <c r="D966" s="48"/>
      <c r="E966" s="49">
        <v>-753.94</v>
      </c>
      <c r="F966" s="49"/>
    </row>
    <row r="967" spans="1:6" ht="30" customHeight="1">
      <c r="A967" s="9" t="s">
        <v>1830</v>
      </c>
      <c r="B967" s="9" t="s">
        <v>1841</v>
      </c>
      <c r="C967" s="47" t="s">
        <v>1901</v>
      </c>
      <c r="D967" s="48"/>
      <c r="E967" s="49">
        <v>-394</v>
      </c>
      <c r="F967" s="49"/>
    </row>
    <row r="968" spans="1:6" ht="30" customHeight="1">
      <c r="A968" s="9" t="s">
        <v>1832</v>
      </c>
      <c r="B968" s="9" t="s">
        <v>1841</v>
      </c>
      <c r="C968" s="47" t="s">
        <v>1903</v>
      </c>
      <c r="D968" s="48"/>
      <c r="E968" s="49">
        <v>-16.25</v>
      </c>
      <c r="F968" s="49"/>
    </row>
    <row r="969" spans="1:6" ht="30" customHeight="1">
      <c r="A969" s="9" t="s">
        <v>1834</v>
      </c>
      <c r="B969" s="9" t="s">
        <v>1841</v>
      </c>
      <c r="C969" s="47" t="s">
        <v>1989</v>
      </c>
      <c r="D969" s="48"/>
      <c r="E969" s="49">
        <v>-739.76</v>
      </c>
      <c r="F969" s="49"/>
    </row>
    <row r="970" spans="1:6" ht="30" customHeight="1">
      <c r="A970" s="9" t="s">
        <v>1836</v>
      </c>
      <c r="B970" s="9" t="s">
        <v>1841</v>
      </c>
      <c r="C970" s="47" t="s">
        <v>1906</v>
      </c>
      <c r="D970" s="48"/>
      <c r="E970" s="49">
        <v>-41.2</v>
      </c>
      <c r="F970" s="49"/>
    </row>
    <row r="971" spans="1:6" ht="30" customHeight="1">
      <c r="A971" s="9" t="s">
        <v>1838</v>
      </c>
      <c r="B971" s="9" t="s">
        <v>1841</v>
      </c>
      <c r="C971" s="47" t="s">
        <v>1908</v>
      </c>
      <c r="D971" s="48"/>
      <c r="E971" s="49">
        <v>-8.24</v>
      </c>
      <c r="F971" s="49"/>
    </row>
    <row r="972" spans="1:6" ht="30" customHeight="1">
      <c r="A972" s="9" t="s">
        <v>1840</v>
      </c>
      <c r="B972" s="9" t="s">
        <v>1841</v>
      </c>
      <c r="C972" s="47" t="s">
        <v>1990</v>
      </c>
      <c r="D972" s="48"/>
      <c r="E972" s="49">
        <v>-76.08</v>
      </c>
      <c r="F972" s="49"/>
    </row>
    <row r="973" spans="1:6" ht="30" customHeight="1">
      <c r="A973" s="9" t="s">
        <v>1843</v>
      </c>
      <c r="B973" s="9" t="s">
        <v>1841</v>
      </c>
      <c r="C973" s="47" t="s">
        <v>1911</v>
      </c>
      <c r="D973" s="48"/>
      <c r="E973" s="49">
        <v>649.74</v>
      </c>
      <c r="F973" s="49"/>
    </row>
    <row r="974" spans="1:6" ht="30" customHeight="1">
      <c r="A974" s="9" t="s">
        <v>1845</v>
      </c>
      <c r="B974" s="9" t="s">
        <v>1841</v>
      </c>
      <c r="C974" s="47" t="s">
        <v>1913</v>
      </c>
      <c r="D974" s="48"/>
      <c r="E974" s="49">
        <v>1788.57</v>
      </c>
      <c r="F974" s="49"/>
    </row>
    <row r="975" spans="1:6" ht="30" customHeight="1">
      <c r="A975" s="9" t="s">
        <v>1847</v>
      </c>
      <c r="B975" s="9" t="s">
        <v>1841</v>
      </c>
      <c r="C975" s="47" t="s">
        <v>1915</v>
      </c>
      <c r="D975" s="48"/>
      <c r="E975" s="49">
        <v>357</v>
      </c>
      <c r="F975" s="49"/>
    </row>
    <row r="976" spans="1:6" ht="30" customHeight="1">
      <c r="A976" s="9" t="s">
        <v>1849</v>
      </c>
      <c r="B976" s="9" t="s">
        <v>1841</v>
      </c>
      <c r="C976" s="47" t="s">
        <v>1917</v>
      </c>
      <c r="D976" s="48"/>
      <c r="E976" s="49">
        <v>3734.86</v>
      </c>
      <c r="F976" s="49"/>
    </row>
    <row r="977" spans="1:6" ht="30" customHeight="1">
      <c r="A977" s="9" t="s">
        <v>1851</v>
      </c>
      <c r="B977" s="9" t="s">
        <v>1841</v>
      </c>
      <c r="C977" s="47" t="s">
        <v>1919</v>
      </c>
      <c r="D977" s="48"/>
      <c r="E977" s="49">
        <v>511.7</v>
      </c>
      <c r="F977" s="49"/>
    </row>
    <row r="978" spans="1:6" ht="30" customHeight="1">
      <c r="A978" s="9" t="s">
        <v>1853</v>
      </c>
      <c r="B978" s="9" t="s">
        <v>1841</v>
      </c>
      <c r="C978" s="47" t="s">
        <v>1921</v>
      </c>
      <c r="D978" s="48"/>
      <c r="E978" s="49">
        <v>358</v>
      </c>
      <c r="F978" s="49"/>
    </row>
    <row r="979" spans="1:6" ht="30" customHeight="1">
      <c r="A979" s="9" t="s">
        <v>1855</v>
      </c>
      <c r="B979" s="9" t="s">
        <v>1841</v>
      </c>
      <c r="C979" s="47" t="s">
        <v>1923</v>
      </c>
      <c r="D979" s="48"/>
      <c r="E979" s="49">
        <v>2200</v>
      </c>
      <c r="F979" s="49"/>
    </row>
    <row r="980" spans="1:6" ht="30" customHeight="1">
      <c r="A980" s="9" t="s">
        <v>1857</v>
      </c>
      <c r="B980" s="9" t="s">
        <v>1841</v>
      </c>
      <c r="C980" s="47" t="s">
        <v>1925</v>
      </c>
      <c r="D980" s="48"/>
      <c r="E980" s="49">
        <v>1980.01</v>
      </c>
      <c r="F980" s="49"/>
    </row>
    <row r="981" spans="1:6" ht="30" customHeight="1">
      <c r="A981" s="9" t="s">
        <v>1859</v>
      </c>
      <c r="B981" s="9" t="s">
        <v>1841</v>
      </c>
      <c r="C981" s="47" t="s">
        <v>1927</v>
      </c>
      <c r="D981" s="48"/>
      <c r="E981" s="49">
        <v>191.77</v>
      </c>
      <c r="F981" s="49"/>
    </row>
    <row r="982" spans="1:6" ht="30" customHeight="1">
      <c r="A982" s="9" t="s">
        <v>1861</v>
      </c>
      <c r="B982" s="9" t="s">
        <v>1841</v>
      </c>
      <c r="C982" s="47" t="s">
        <v>1929</v>
      </c>
      <c r="D982" s="48"/>
      <c r="E982" s="49">
        <v>308.82</v>
      </c>
      <c r="F982" s="49"/>
    </row>
    <row r="983" spans="1:6" ht="30" customHeight="1">
      <c r="A983" s="9" t="s">
        <v>1863</v>
      </c>
      <c r="B983" s="9" t="s">
        <v>1841</v>
      </c>
      <c r="C983" s="47" t="s">
        <v>1931</v>
      </c>
      <c r="D983" s="48"/>
      <c r="E983" s="49">
        <v>16.69</v>
      </c>
      <c r="F983" s="49"/>
    </row>
    <row r="984" spans="1:6" ht="30" customHeight="1">
      <c r="A984" s="9" t="s">
        <v>1865</v>
      </c>
      <c r="B984" s="9" t="s">
        <v>1841</v>
      </c>
      <c r="C984" s="47" t="s">
        <v>1933</v>
      </c>
      <c r="D984" s="48"/>
      <c r="E984" s="49">
        <v>83.49</v>
      </c>
      <c r="F984" s="49"/>
    </row>
    <row r="985" spans="1:6" ht="30" customHeight="1">
      <c r="A985" s="9" t="s">
        <v>1867</v>
      </c>
      <c r="B985" s="9" t="s">
        <v>1841</v>
      </c>
      <c r="C985" s="47" t="s">
        <v>1935</v>
      </c>
      <c r="D985" s="48"/>
      <c r="E985" s="49">
        <v>319.71</v>
      </c>
      <c r="F985" s="49"/>
    </row>
    <row r="986" spans="1:6" ht="30" customHeight="1">
      <c r="A986" s="9" t="s">
        <v>1869</v>
      </c>
      <c r="B986" s="9" t="s">
        <v>1841</v>
      </c>
      <c r="C986" s="47" t="s">
        <v>1937</v>
      </c>
      <c r="D986" s="48"/>
      <c r="E986" s="49">
        <v>28.33</v>
      </c>
      <c r="F986" s="49"/>
    </row>
    <row r="987" spans="1:6" ht="30" customHeight="1">
      <c r="A987" s="9" t="s">
        <v>1871</v>
      </c>
      <c r="B987" s="9" t="s">
        <v>1841</v>
      </c>
      <c r="C987" s="47" t="s">
        <v>1939</v>
      </c>
      <c r="D987" s="48"/>
      <c r="E987" s="49">
        <v>11.95</v>
      </c>
      <c r="F987" s="49"/>
    </row>
    <row r="988" spans="1:6" ht="30" customHeight="1">
      <c r="A988" s="9" t="s">
        <v>1873</v>
      </c>
      <c r="B988" s="9" t="s">
        <v>1841</v>
      </c>
      <c r="C988" s="47" t="s">
        <v>1941</v>
      </c>
      <c r="D988" s="48"/>
      <c r="E988" s="49">
        <v>76.92</v>
      </c>
      <c r="F988" s="49"/>
    </row>
    <row r="989" spans="1:6" ht="30" customHeight="1">
      <c r="A989" s="9" t="s">
        <v>1875</v>
      </c>
      <c r="B989" s="9" t="s">
        <v>1841</v>
      </c>
      <c r="C989" s="47" t="s">
        <v>1943</v>
      </c>
      <c r="D989" s="48"/>
      <c r="E989" s="49">
        <v>480.23</v>
      </c>
      <c r="F989" s="49"/>
    </row>
    <row r="990" spans="1:6" ht="30" customHeight="1">
      <c r="A990" s="9" t="s">
        <v>1877</v>
      </c>
      <c r="B990" s="9" t="s">
        <v>1841</v>
      </c>
      <c r="C990" s="47" t="s">
        <v>1945</v>
      </c>
      <c r="D990" s="48"/>
      <c r="E990" s="49">
        <v>23.1</v>
      </c>
      <c r="F990" s="49"/>
    </row>
    <row r="991" spans="1:6" ht="30" customHeight="1">
      <c r="A991" s="9" t="s">
        <v>1879</v>
      </c>
      <c r="B991" s="9" t="s">
        <v>1841</v>
      </c>
      <c r="C991" s="47" t="s">
        <v>1946</v>
      </c>
      <c r="D991" s="48"/>
      <c r="E991" s="49">
        <v>2162.5</v>
      </c>
      <c r="F991" s="49"/>
    </row>
    <row r="992" spans="1:6" ht="30" customHeight="1">
      <c r="A992" s="9" t="s">
        <v>1881</v>
      </c>
      <c r="B992" s="9" t="s">
        <v>1841</v>
      </c>
      <c r="C992" s="47" t="s">
        <v>1947</v>
      </c>
      <c r="D992" s="48"/>
      <c r="E992" s="49">
        <v>1337.95</v>
      </c>
      <c r="F992" s="49"/>
    </row>
    <row r="993" spans="1:6" ht="30" customHeight="1">
      <c r="A993" s="9" t="s">
        <v>1883</v>
      </c>
      <c r="B993" s="9" t="s">
        <v>1841</v>
      </c>
      <c r="C993" s="47" t="s">
        <v>1948</v>
      </c>
      <c r="D993" s="48"/>
      <c r="E993" s="49">
        <v>1590.76</v>
      </c>
      <c r="F993" s="49"/>
    </row>
    <row r="994" spans="1:6" ht="30" customHeight="1">
      <c r="A994" s="9" t="s">
        <v>1885</v>
      </c>
      <c r="B994" s="9" t="s">
        <v>1841</v>
      </c>
      <c r="C994" s="47" t="s">
        <v>1949</v>
      </c>
      <c r="D994" s="48"/>
      <c r="E994" s="49">
        <v>1300.8</v>
      </c>
      <c r="F994" s="49"/>
    </row>
    <row r="995" spans="1:6" ht="30" customHeight="1">
      <c r="A995" s="9" t="s">
        <v>1887</v>
      </c>
      <c r="B995" s="9" t="s">
        <v>1841</v>
      </c>
      <c r="C995" s="47" t="s">
        <v>1950</v>
      </c>
      <c r="D995" s="48"/>
      <c r="E995" s="49">
        <v>601.86</v>
      </c>
      <c r="F995" s="49"/>
    </row>
    <row r="996" spans="1:6" ht="30" customHeight="1">
      <c r="A996" s="9" t="s">
        <v>1889</v>
      </c>
      <c r="B996" s="9" t="s">
        <v>1841</v>
      </c>
      <c r="C996" s="47" t="s">
        <v>1951</v>
      </c>
      <c r="D996" s="48"/>
      <c r="E996" s="49">
        <v>243.91</v>
      </c>
      <c r="F996" s="49"/>
    </row>
    <row r="997" spans="1:6" ht="30" customHeight="1">
      <c r="A997" s="9" t="s">
        <v>1891</v>
      </c>
      <c r="B997" s="9" t="s">
        <v>1841</v>
      </c>
      <c r="C997" s="47" t="s">
        <v>1952</v>
      </c>
      <c r="D997" s="48"/>
      <c r="E997" s="49">
        <v>266.83</v>
      </c>
      <c r="F997" s="49"/>
    </row>
    <row r="998" spans="1:6" ht="30" customHeight="1">
      <c r="A998" s="9" t="s">
        <v>1893</v>
      </c>
      <c r="B998" s="9" t="s">
        <v>1841</v>
      </c>
      <c r="C998" s="47" t="s">
        <v>1953</v>
      </c>
      <c r="D998" s="48"/>
      <c r="E998" s="49">
        <v>482</v>
      </c>
      <c r="F998" s="49"/>
    </row>
    <row r="999" spans="1:6" ht="30" customHeight="1">
      <c r="A999" s="9" t="s">
        <v>1895</v>
      </c>
      <c r="B999" s="9" t="s">
        <v>1841</v>
      </c>
      <c r="C999" s="47" t="s">
        <v>1954</v>
      </c>
      <c r="D999" s="48"/>
      <c r="E999" s="49">
        <v>433.79</v>
      </c>
      <c r="F999" s="49"/>
    </row>
    <row r="1000" spans="1:6" ht="30" customHeight="1">
      <c r="A1000" s="9" t="s">
        <v>1897</v>
      </c>
      <c r="B1000" s="9" t="s">
        <v>1841</v>
      </c>
      <c r="C1000" s="47" t="s">
        <v>1955</v>
      </c>
      <c r="D1000" s="48"/>
      <c r="E1000" s="49">
        <v>1151.37</v>
      </c>
      <c r="F1000" s="49"/>
    </row>
    <row r="1001" spans="1:6" ht="30" customHeight="1">
      <c r="A1001" s="9" t="s">
        <v>1899</v>
      </c>
      <c r="B1001" s="9" t="s">
        <v>1841</v>
      </c>
      <c r="C1001" s="47" t="s">
        <v>1956</v>
      </c>
      <c r="D1001" s="48"/>
      <c r="E1001" s="49">
        <v>156.6</v>
      </c>
      <c r="F1001" s="49"/>
    </row>
    <row r="1002" spans="1:6" ht="30" customHeight="1">
      <c r="A1002" s="9" t="s">
        <v>1900</v>
      </c>
      <c r="B1002" s="9" t="s">
        <v>1841</v>
      </c>
      <c r="C1002" s="47" t="s">
        <v>1957</v>
      </c>
      <c r="D1002" s="48"/>
      <c r="E1002" s="49">
        <v>130</v>
      </c>
      <c r="F1002" s="49"/>
    </row>
    <row r="1003" spans="1:6" ht="30" customHeight="1">
      <c r="A1003" s="9" t="s">
        <v>1902</v>
      </c>
      <c r="B1003" s="9" t="s">
        <v>1841</v>
      </c>
      <c r="C1003" s="47" t="s">
        <v>1958</v>
      </c>
      <c r="D1003" s="48"/>
      <c r="E1003" s="49">
        <v>1557.54</v>
      </c>
      <c r="F1003" s="49"/>
    </row>
    <row r="1004" spans="1:6" ht="30" customHeight="1">
      <c r="A1004" s="9" t="s">
        <v>1904</v>
      </c>
      <c r="B1004" s="9" t="s">
        <v>1841</v>
      </c>
      <c r="C1004" s="47" t="s">
        <v>1959</v>
      </c>
      <c r="D1004" s="48"/>
      <c r="E1004" s="49">
        <v>1008.48</v>
      </c>
      <c r="F1004" s="49"/>
    </row>
    <row r="1005" spans="1:6" ht="30" customHeight="1">
      <c r="A1005" s="9" t="s">
        <v>1905</v>
      </c>
      <c r="B1005" s="9" t="s">
        <v>1841</v>
      </c>
      <c r="C1005" s="47" t="s">
        <v>1960</v>
      </c>
      <c r="D1005" s="48"/>
      <c r="E1005" s="49">
        <v>337.39</v>
      </c>
      <c r="F1005" s="49"/>
    </row>
    <row r="1006" spans="1:6" ht="30" customHeight="1">
      <c r="A1006" s="9" t="s">
        <v>1907</v>
      </c>
      <c r="B1006" s="9" t="s">
        <v>1841</v>
      </c>
      <c r="C1006" s="47" t="s">
        <v>1961</v>
      </c>
      <c r="D1006" s="48"/>
      <c r="E1006" s="49">
        <v>176.9</v>
      </c>
      <c r="F1006" s="49"/>
    </row>
    <row r="1007" spans="1:6" ht="30" customHeight="1">
      <c r="A1007" s="9" t="s">
        <v>1909</v>
      </c>
      <c r="B1007" s="9" t="s">
        <v>1841</v>
      </c>
      <c r="C1007" s="47" t="s">
        <v>1962</v>
      </c>
      <c r="D1007" s="48"/>
      <c r="E1007" s="49">
        <v>144.59</v>
      </c>
      <c r="F1007" s="49"/>
    </row>
    <row r="1008" spans="1:6" ht="30" customHeight="1">
      <c r="A1008" s="9" t="s">
        <v>1910</v>
      </c>
      <c r="B1008" s="9" t="s">
        <v>1841</v>
      </c>
      <c r="C1008" s="47" t="s">
        <v>1963</v>
      </c>
      <c r="D1008" s="48"/>
      <c r="E1008" s="49">
        <v>144.59</v>
      </c>
      <c r="F1008" s="49"/>
    </row>
    <row r="1009" spans="1:6" ht="30" customHeight="1">
      <c r="A1009" s="9" t="s">
        <v>1912</v>
      </c>
      <c r="B1009" s="9" t="s">
        <v>1841</v>
      </c>
      <c r="C1009" s="47" t="s">
        <v>1964</v>
      </c>
      <c r="D1009" s="48"/>
      <c r="E1009" s="49">
        <v>218.85</v>
      </c>
      <c r="F1009" s="49"/>
    </row>
    <row r="1010" spans="1:6" ht="30" customHeight="1">
      <c r="A1010" s="9" t="s">
        <v>1914</v>
      </c>
      <c r="B1010" s="9" t="s">
        <v>1841</v>
      </c>
      <c r="C1010" s="47" t="s">
        <v>1965</v>
      </c>
      <c r="D1010" s="48"/>
      <c r="E1010" s="49">
        <v>164.39</v>
      </c>
      <c r="F1010" s="49"/>
    </row>
    <row r="1011" spans="1:6" ht="30" customHeight="1">
      <c r="A1011" s="9" t="s">
        <v>1916</v>
      </c>
      <c r="B1011" s="9" t="s">
        <v>1841</v>
      </c>
      <c r="C1011" s="47" t="s">
        <v>1966</v>
      </c>
      <c r="D1011" s="48"/>
      <c r="E1011" s="49">
        <v>1540.01</v>
      </c>
      <c r="F1011" s="49"/>
    </row>
    <row r="1012" spans="1:6" ht="30" customHeight="1">
      <c r="A1012" s="9" t="s">
        <v>1918</v>
      </c>
      <c r="B1012" s="9" t="s">
        <v>1841</v>
      </c>
      <c r="C1012" s="47" t="s">
        <v>1967</v>
      </c>
      <c r="D1012" s="48"/>
      <c r="E1012" s="49">
        <v>1211.1</v>
      </c>
      <c r="F1012" s="49"/>
    </row>
    <row r="1013" spans="1:6" ht="30" customHeight="1">
      <c r="A1013" s="9" t="s">
        <v>1920</v>
      </c>
      <c r="B1013" s="9" t="s">
        <v>1841</v>
      </c>
      <c r="C1013" s="47" t="s">
        <v>1968</v>
      </c>
      <c r="D1013" s="48"/>
      <c r="E1013" s="49">
        <v>660.01</v>
      </c>
      <c r="F1013" s="49"/>
    </row>
    <row r="1014" spans="1:6" ht="30" customHeight="1">
      <c r="A1014" s="9" t="s">
        <v>1922</v>
      </c>
      <c r="B1014" s="9" t="s">
        <v>1841</v>
      </c>
      <c r="C1014" s="47" t="s">
        <v>1969</v>
      </c>
      <c r="D1014" s="48"/>
      <c r="E1014" s="49">
        <v>660.01</v>
      </c>
      <c r="F1014" s="49"/>
    </row>
    <row r="1015" spans="1:6" ht="30" customHeight="1">
      <c r="A1015" s="9" t="s">
        <v>1924</v>
      </c>
      <c r="B1015" s="9" t="s">
        <v>1841</v>
      </c>
      <c r="C1015" s="47" t="s">
        <v>1970</v>
      </c>
      <c r="D1015" s="48"/>
      <c r="E1015" s="49">
        <v>998.8</v>
      </c>
      <c r="F1015" s="49"/>
    </row>
    <row r="1016" spans="1:6" ht="30" customHeight="1">
      <c r="A1016" s="9" t="s">
        <v>1926</v>
      </c>
      <c r="B1016" s="9" t="s">
        <v>1841</v>
      </c>
      <c r="C1016" s="47" t="s">
        <v>1971</v>
      </c>
      <c r="D1016" s="48"/>
      <c r="E1016" s="49">
        <v>750.21</v>
      </c>
      <c r="F1016" s="49"/>
    </row>
    <row r="1017" spans="1:6" ht="30" customHeight="1">
      <c r="A1017" s="9" t="s">
        <v>1928</v>
      </c>
      <c r="B1017" s="9" t="s">
        <v>1841</v>
      </c>
      <c r="C1017" s="47" t="s">
        <v>1972</v>
      </c>
      <c r="D1017" s="48"/>
      <c r="E1017" s="49">
        <v>5.32</v>
      </c>
      <c r="F1017" s="49"/>
    </row>
    <row r="1018" spans="1:6" ht="30" customHeight="1">
      <c r="A1018" s="9" t="s">
        <v>1930</v>
      </c>
      <c r="B1018" s="9" t="s">
        <v>1841</v>
      </c>
      <c r="C1018" s="47" t="s">
        <v>1973</v>
      </c>
      <c r="D1018" s="48"/>
      <c r="E1018" s="49">
        <v>10.77</v>
      </c>
      <c r="F1018" s="49"/>
    </row>
    <row r="1019" spans="1:6" ht="30" customHeight="1">
      <c r="A1019" s="9" t="s">
        <v>1932</v>
      </c>
      <c r="B1019" s="9" t="s">
        <v>1841</v>
      </c>
      <c r="C1019" s="47" t="s">
        <v>1974</v>
      </c>
      <c r="D1019" s="48"/>
      <c r="E1019" s="49">
        <v>17.55</v>
      </c>
      <c r="F1019" s="49"/>
    </row>
    <row r="1020" spans="1:6" ht="30" customHeight="1">
      <c r="A1020" s="9" t="s">
        <v>1934</v>
      </c>
      <c r="B1020" s="9" t="s">
        <v>1841</v>
      </c>
      <c r="C1020" s="47" t="s">
        <v>1975</v>
      </c>
      <c r="D1020" s="48"/>
      <c r="E1020" s="49">
        <v>1.6</v>
      </c>
      <c r="F1020" s="49"/>
    </row>
    <row r="1021" spans="1:6" ht="30" customHeight="1">
      <c r="A1021" s="9" t="s">
        <v>1936</v>
      </c>
      <c r="B1021" s="9" t="s">
        <v>1841</v>
      </c>
      <c r="C1021" s="47" t="s">
        <v>1976</v>
      </c>
      <c r="D1021" s="48"/>
      <c r="E1021" s="49">
        <v>32.21</v>
      </c>
      <c r="F1021" s="49"/>
    </row>
    <row r="1022" spans="1:6" ht="30" customHeight="1">
      <c r="A1022" s="9" t="s">
        <v>1938</v>
      </c>
      <c r="B1022" s="9" t="s">
        <v>1841</v>
      </c>
      <c r="C1022" s="47" t="s">
        <v>1977</v>
      </c>
      <c r="D1022" s="48"/>
      <c r="E1022" s="49">
        <v>64.12</v>
      </c>
      <c r="F1022" s="49"/>
    </row>
    <row r="1023" spans="1:6" ht="30" customHeight="1">
      <c r="A1023" s="9" t="s">
        <v>1940</v>
      </c>
      <c r="B1023" s="9" t="s">
        <v>1841</v>
      </c>
      <c r="C1023" s="47" t="s">
        <v>1978</v>
      </c>
      <c r="D1023" s="48"/>
      <c r="E1023" s="49">
        <v>52.1</v>
      </c>
      <c r="F1023" s="49"/>
    </row>
    <row r="1024" spans="1:6" ht="30" customHeight="1">
      <c r="A1024" s="9" t="s">
        <v>1942</v>
      </c>
      <c r="B1024" s="9" t="s">
        <v>1841</v>
      </c>
      <c r="C1024" s="47" t="s">
        <v>1979</v>
      </c>
      <c r="D1024" s="48"/>
      <c r="E1024" s="49">
        <v>242.12</v>
      </c>
      <c r="F1024" s="49"/>
    </row>
    <row r="1025" spans="1:6" ht="30" customHeight="1">
      <c r="A1025" s="9" t="s">
        <v>1944</v>
      </c>
      <c r="B1025" s="9" t="s">
        <v>1841</v>
      </c>
      <c r="C1025" s="47" t="s">
        <v>1980</v>
      </c>
      <c r="D1025" s="48"/>
      <c r="E1025" s="49">
        <v>160</v>
      </c>
      <c r="F1025" s="49"/>
    </row>
    <row r="1026" spans="1:6" s="6" customFormat="1" ht="15">
      <c r="A1026" s="11" t="s">
        <v>7</v>
      </c>
      <c r="B1026" s="11" t="s">
        <v>7</v>
      </c>
      <c r="C1026" s="34" t="s">
        <v>1991</v>
      </c>
      <c r="D1026" s="35"/>
      <c r="E1026" s="44">
        <f>SUM(E10:F1025)</f>
        <v>1970536.4700000014</v>
      </c>
      <c r="F1026" s="44"/>
    </row>
    <row r="1027" spans="1:6" s="6" customFormat="1" ht="15">
      <c r="A1027" s="11"/>
      <c r="B1027" s="11"/>
      <c r="C1027" s="36" t="s">
        <v>2062</v>
      </c>
      <c r="D1027" s="36"/>
      <c r="E1027" s="40"/>
      <c r="F1027" s="41"/>
    </row>
    <row r="1028" spans="1:6" s="6" customFormat="1" ht="15">
      <c r="A1028" s="12">
        <v>1</v>
      </c>
      <c r="B1028" s="17">
        <v>45026</v>
      </c>
      <c r="C1028" s="18" t="s">
        <v>2091</v>
      </c>
      <c r="D1028" s="19"/>
      <c r="E1028" s="20">
        <v>12.32</v>
      </c>
      <c r="F1028" s="21"/>
    </row>
    <row r="1029" spans="1:6" s="6" customFormat="1" ht="15">
      <c r="A1029" s="12">
        <v>2</v>
      </c>
      <c r="B1029" s="17">
        <v>45026</v>
      </c>
      <c r="C1029" s="18" t="s">
        <v>2092</v>
      </c>
      <c r="D1029" s="19"/>
      <c r="E1029" s="20">
        <v>4.48</v>
      </c>
      <c r="F1029" s="21"/>
    </row>
    <row r="1030" spans="1:6" s="6" customFormat="1" ht="15">
      <c r="A1030" s="12">
        <v>3</v>
      </c>
      <c r="B1030" s="17">
        <v>45041</v>
      </c>
      <c r="C1030" s="18" t="s">
        <v>2093</v>
      </c>
      <c r="D1030" s="19"/>
      <c r="E1030" s="20">
        <v>1500</v>
      </c>
      <c r="F1030" s="21"/>
    </row>
    <row r="1031" spans="1:6" s="6" customFormat="1" ht="15">
      <c r="A1031" s="11"/>
      <c r="B1031" s="11"/>
      <c r="C1031" s="50" t="s">
        <v>2063</v>
      </c>
      <c r="D1031" s="51"/>
      <c r="E1031" s="42">
        <f>SUM(E1028:F1030)</f>
        <v>1516.8</v>
      </c>
      <c r="F1031" s="43"/>
    </row>
    <row r="1032" spans="1:6" ht="15">
      <c r="A1032" s="9" t="s">
        <v>7</v>
      </c>
      <c r="B1032" s="9" t="s">
        <v>7</v>
      </c>
      <c r="C1032" s="32" t="s">
        <v>1992</v>
      </c>
      <c r="D1032" s="33"/>
      <c r="E1032" s="49"/>
      <c r="F1032" s="49"/>
    </row>
    <row r="1033" spans="1:6" ht="30" customHeight="1">
      <c r="A1033" s="9" t="s">
        <v>9</v>
      </c>
      <c r="B1033" s="9" t="s">
        <v>1981</v>
      </c>
      <c r="C1033" s="47" t="s">
        <v>1982</v>
      </c>
      <c r="D1033" s="48"/>
      <c r="E1033" s="49">
        <v>194066.52</v>
      </c>
      <c r="F1033" s="49"/>
    </row>
    <row r="1034" spans="1:6" ht="30" customHeight="1">
      <c r="A1034" s="9" t="s">
        <v>13</v>
      </c>
      <c r="B1034" s="9" t="s">
        <v>123</v>
      </c>
      <c r="C1034" s="47" t="s">
        <v>1983</v>
      </c>
      <c r="D1034" s="48"/>
      <c r="E1034" s="49">
        <v>-716.55</v>
      </c>
      <c r="F1034" s="49"/>
    </row>
    <row r="1035" spans="1:6" ht="30" customHeight="1">
      <c r="A1035" s="9" t="s">
        <v>15</v>
      </c>
      <c r="B1035" s="9" t="s">
        <v>1468</v>
      </c>
      <c r="C1035" s="47" t="s">
        <v>1993</v>
      </c>
      <c r="D1035" s="48"/>
      <c r="E1035" s="49">
        <v>208</v>
      </c>
      <c r="F1035" s="49"/>
    </row>
    <row r="1036" spans="1:6" s="6" customFormat="1" ht="15">
      <c r="A1036" s="11" t="s">
        <v>7</v>
      </c>
      <c r="B1036" s="11" t="s">
        <v>7</v>
      </c>
      <c r="C1036" s="34" t="s">
        <v>1994</v>
      </c>
      <c r="D1036" s="35"/>
      <c r="E1036" s="44">
        <f>SUM(E1033:F1035)</f>
        <v>193557.97</v>
      </c>
      <c r="F1036" s="44"/>
    </row>
    <row r="1037" spans="1:6" s="6" customFormat="1" ht="26.25" customHeight="1">
      <c r="A1037" s="11"/>
      <c r="B1037" s="11"/>
      <c r="C1037" s="36" t="s">
        <v>1997</v>
      </c>
      <c r="D1037" s="36"/>
      <c r="E1037" s="45"/>
      <c r="F1037" s="45"/>
    </row>
    <row r="1038" spans="1:6" s="6" customFormat="1" ht="15">
      <c r="A1038" s="12">
        <v>1</v>
      </c>
      <c r="B1038" s="11"/>
      <c r="C1038" s="37" t="s">
        <v>1995</v>
      </c>
      <c r="D1038" s="37"/>
      <c r="E1038" s="46">
        <v>230522</v>
      </c>
      <c r="F1038" s="46"/>
    </row>
    <row r="1039" spans="1:6" s="6" customFormat="1" ht="30" customHeight="1">
      <c r="A1039" s="11"/>
      <c r="B1039" s="11"/>
      <c r="C1039" s="38" t="s">
        <v>1996</v>
      </c>
      <c r="D1039" s="38"/>
      <c r="E1039" s="39">
        <f>E1038</f>
        <v>230522</v>
      </c>
      <c r="F1039" s="39"/>
    </row>
    <row r="1040" spans="1:6" s="7" customFormat="1" ht="14.25" customHeight="1">
      <c r="A1040" s="22" t="s">
        <v>2088</v>
      </c>
      <c r="B1040" s="23"/>
      <c r="C1040" s="23"/>
      <c r="D1040" s="23"/>
      <c r="E1040" s="24">
        <f>E6+E8+E1026+E1031+E1036+E1039</f>
        <v>9237705.240000002</v>
      </c>
      <c r="F1040" s="25"/>
    </row>
    <row r="1044" spans="2:6" ht="15" customHeight="1">
      <c r="B1044" s="61" t="s">
        <v>2064</v>
      </c>
      <c r="C1044" s="61"/>
      <c r="D1044" s="60" t="s">
        <v>2065</v>
      </c>
      <c r="E1044" s="60"/>
      <c r="F1044" s="60"/>
    </row>
    <row r="1045" spans="2:6" ht="15">
      <c r="B1045" s="61" t="s">
        <v>2066</v>
      </c>
      <c r="C1045" s="61"/>
      <c r="D1045" s="63" t="s">
        <v>2070</v>
      </c>
      <c r="E1045" s="63"/>
      <c r="F1045" s="63"/>
    </row>
    <row r="1049" spans="4:6" ht="15">
      <c r="D1049" s="60" t="s">
        <v>2067</v>
      </c>
      <c r="E1049" s="60"/>
      <c r="F1049" s="60"/>
    </row>
    <row r="1050" spans="4:6" ht="15">
      <c r="D1050" s="61" t="s">
        <v>2071</v>
      </c>
      <c r="E1050" s="61"/>
      <c r="F1050" s="61"/>
    </row>
    <row r="1054" ht="15">
      <c r="E1054" s="5" t="s">
        <v>2072</v>
      </c>
    </row>
    <row r="1055" spans="4:6" ht="15">
      <c r="D1055" s="1" t="s">
        <v>2068</v>
      </c>
      <c r="E1055" s="62" t="s">
        <v>2069</v>
      </c>
      <c r="F1055" s="62"/>
    </row>
  </sheetData>
  <sheetProtection/>
  <mergeCells count="2083">
    <mergeCell ref="D1049:F1049"/>
    <mergeCell ref="D1050:F1050"/>
    <mergeCell ref="E1055:F1055"/>
    <mergeCell ref="B1044:C1044"/>
    <mergeCell ref="D1044:F1044"/>
    <mergeCell ref="B1045:C1045"/>
    <mergeCell ref="D1045:F1045"/>
    <mergeCell ref="C6:D6"/>
    <mergeCell ref="E6:F6"/>
    <mergeCell ref="E9:F9"/>
    <mergeCell ref="C10:D10"/>
    <mergeCell ref="E10:F10"/>
    <mergeCell ref="A1:C1"/>
    <mergeCell ref="A2:F2"/>
    <mergeCell ref="C4:D4"/>
    <mergeCell ref="E4:F4"/>
    <mergeCell ref="E5:F5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20:D20"/>
    <mergeCell ref="E20:F20"/>
    <mergeCell ref="C21:D21"/>
    <mergeCell ref="E21:F21"/>
    <mergeCell ref="C17:D17"/>
    <mergeCell ref="E17:F17"/>
    <mergeCell ref="C18:D18"/>
    <mergeCell ref="E18:F18"/>
    <mergeCell ref="C19:D19"/>
    <mergeCell ref="E19:F19"/>
    <mergeCell ref="C23:D23"/>
    <mergeCell ref="E23:F23"/>
    <mergeCell ref="C22:D22"/>
    <mergeCell ref="E22:F22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8:D138"/>
    <mergeCell ref="E138:F138"/>
    <mergeCell ref="C139:D139"/>
    <mergeCell ref="E139:F139"/>
    <mergeCell ref="C140:D140"/>
    <mergeCell ref="E140:F140"/>
    <mergeCell ref="C141:D141"/>
    <mergeCell ref="E141:F141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46:D146"/>
    <mergeCell ref="E146:F146"/>
    <mergeCell ref="C147:D147"/>
    <mergeCell ref="E147:F147"/>
    <mergeCell ref="C148:D148"/>
    <mergeCell ref="E148:F148"/>
    <mergeCell ref="C149:D149"/>
    <mergeCell ref="E149:F149"/>
    <mergeCell ref="C150:D150"/>
    <mergeCell ref="E150:F150"/>
    <mergeCell ref="C151:D151"/>
    <mergeCell ref="E151:F151"/>
    <mergeCell ref="C152:D152"/>
    <mergeCell ref="E152:F152"/>
    <mergeCell ref="C153:D153"/>
    <mergeCell ref="E153:F153"/>
    <mergeCell ref="C154:D154"/>
    <mergeCell ref="E154:F154"/>
    <mergeCell ref="C155:D155"/>
    <mergeCell ref="E155:F155"/>
    <mergeCell ref="C156:D156"/>
    <mergeCell ref="E156:F156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62:D162"/>
    <mergeCell ref="E162:F162"/>
    <mergeCell ref="C163:D163"/>
    <mergeCell ref="E163:F163"/>
    <mergeCell ref="C164:D164"/>
    <mergeCell ref="E164:F164"/>
    <mergeCell ref="C165:D165"/>
    <mergeCell ref="E165:F165"/>
    <mergeCell ref="C166:D166"/>
    <mergeCell ref="E166:F166"/>
    <mergeCell ref="C167:D167"/>
    <mergeCell ref="E167:F167"/>
    <mergeCell ref="C168:D168"/>
    <mergeCell ref="E168:F168"/>
    <mergeCell ref="C169:D169"/>
    <mergeCell ref="E169:F169"/>
    <mergeCell ref="C170:D170"/>
    <mergeCell ref="E170:F170"/>
    <mergeCell ref="C171:D171"/>
    <mergeCell ref="E171:F171"/>
    <mergeCell ref="E179:F179"/>
    <mergeCell ref="C174:D174"/>
    <mergeCell ref="E174:F174"/>
    <mergeCell ref="C175:D175"/>
    <mergeCell ref="E175:F175"/>
    <mergeCell ref="C176:D176"/>
    <mergeCell ref="C178:D178"/>
    <mergeCell ref="E178:F178"/>
    <mergeCell ref="C172:D172"/>
    <mergeCell ref="E172:F172"/>
    <mergeCell ref="C173:D173"/>
    <mergeCell ref="E173:F173"/>
    <mergeCell ref="C179:D179"/>
    <mergeCell ref="C182:D182"/>
    <mergeCell ref="E182:F182"/>
    <mergeCell ref="E176:F176"/>
    <mergeCell ref="C180:D180"/>
    <mergeCell ref="E180:F180"/>
    <mergeCell ref="C181:D181"/>
    <mergeCell ref="E181:F181"/>
    <mergeCell ref="C177:D177"/>
    <mergeCell ref="E177:F177"/>
    <mergeCell ref="C183:D183"/>
    <mergeCell ref="E183:F183"/>
    <mergeCell ref="C184:D184"/>
    <mergeCell ref="E184:F184"/>
    <mergeCell ref="C185:D185"/>
    <mergeCell ref="E185:F185"/>
    <mergeCell ref="C186:D186"/>
    <mergeCell ref="E186:F186"/>
    <mergeCell ref="C187:D187"/>
    <mergeCell ref="E187:F187"/>
    <mergeCell ref="C188:D188"/>
    <mergeCell ref="E188:F188"/>
    <mergeCell ref="C189:D189"/>
    <mergeCell ref="E189:F189"/>
    <mergeCell ref="C190:D190"/>
    <mergeCell ref="E190:F190"/>
    <mergeCell ref="C191:D191"/>
    <mergeCell ref="E191:F191"/>
    <mergeCell ref="C192:D192"/>
    <mergeCell ref="E192:F192"/>
    <mergeCell ref="C193:D193"/>
    <mergeCell ref="E193:F193"/>
    <mergeCell ref="C194:D194"/>
    <mergeCell ref="E194:F194"/>
    <mergeCell ref="C195:D195"/>
    <mergeCell ref="E195:F195"/>
    <mergeCell ref="C196:D196"/>
    <mergeCell ref="E196:F196"/>
    <mergeCell ref="C197:D197"/>
    <mergeCell ref="E197:F197"/>
    <mergeCell ref="C198:D198"/>
    <mergeCell ref="E198:F198"/>
    <mergeCell ref="C199:D199"/>
    <mergeCell ref="E199:F199"/>
    <mergeCell ref="C200:D200"/>
    <mergeCell ref="E200:F200"/>
    <mergeCell ref="C201:D201"/>
    <mergeCell ref="E201:F201"/>
    <mergeCell ref="C202:D202"/>
    <mergeCell ref="E202:F202"/>
    <mergeCell ref="C203:D203"/>
    <mergeCell ref="E203:F203"/>
    <mergeCell ref="C207:D207"/>
    <mergeCell ref="E207:F207"/>
    <mergeCell ref="C208:D208"/>
    <mergeCell ref="E208:F208"/>
    <mergeCell ref="C204:D204"/>
    <mergeCell ref="E204:F204"/>
    <mergeCell ref="C205:D205"/>
    <mergeCell ref="E205:F205"/>
    <mergeCell ref="C206:D206"/>
    <mergeCell ref="E206:F206"/>
    <mergeCell ref="C209:D209"/>
    <mergeCell ref="E209:F209"/>
    <mergeCell ref="C210:D210"/>
    <mergeCell ref="E210:F210"/>
    <mergeCell ref="C211:D211"/>
    <mergeCell ref="E211:F211"/>
    <mergeCell ref="C212:D212"/>
    <mergeCell ref="E212:F212"/>
    <mergeCell ref="C213:D213"/>
    <mergeCell ref="E213:F213"/>
    <mergeCell ref="C214:D214"/>
    <mergeCell ref="E214:F214"/>
    <mergeCell ref="C215:D215"/>
    <mergeCell ref="E215:F215"/>
    <mergeCell ref="C216:D216"/>
    <mergeCell ref="E216:F216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27:D227"/>
    <mergeCell ref="E227:F227"/>
    <mergeCell ref="C228:D228"/>
    <mergeCell ref="E228:F228"/>
    <mergeCell ref="C229:D229"/>
    <mergeCell ref="E229:F229"/>
    <mergeCell ref="C230:D230"/>
    <mergeCell ref="E230:F230"/>
    <mergeCell ref="C231:D231"/>
    <mergeCell ref="E231:F231"/>
    <mergeCell ref="C232:D232"/>
    <mergeCell ref="E232:F232"/>
    <mergeCell ref="C233:D233"/>
    <mergeCell ref="E233:F233"/>
    <mergeCell ref="C234:D234"/>
    <mergeCell ref="E234:F234"/>
    <mergeCell ref="C235:D235"/>
    <mergeCell ref="E235:F235"/>
    <mergeCell ref="C236:D236"/>
    <mergeCell ref="E236:F236"/>
    <mergeCell ref="C237:D237"/>
    <mergeCell ref="E237:F237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C242:D242"/>
    <mergeCell ref="E242:F242"/>
    <mergeCell ref="C243:D243"/>
    <mergeCell ref="E243:F243"/>
    <mergeCell ref="C244:D244"/>
    <mergeCell ref="E244:F244"/>
    <mergeCell ref="C245:D245"/>
    <mergeCell ref="E245:F245"/>
    <mergeCell ref="C246:D246"/>
    <mergeCell ref="E246:F246"/>
    <mergeCell ref="C247:D247"/>
    <mergeCell ref="E247:F247"/>
    <mergeCell ref="C248:D248"/>
    <mergeCell ref="E248:F248"/>
    <mergeCell ref="C249:D249"/>
    <mergeCell ref="E249:F249"/>
    <mergeCell ref="C250:D250"/>
    <mergeCell ref="E250:F250"/>
    <mergeCell ref="C251:D251"/>
    <mergeCell ref="E251:F251"/>
    <mergeCell ref="C252:D252"/>
    <mergeCell ref="E252:F252"/>
    <mergeCell ref="C253:D253"/>
    <mergeCell ref="E253:F253"/>
    <mergeCell ref="C254:D254"/>
    <mergeCell ref="E254:F254"/>
    <mergeCell ref="C255:D255"/>
    <mergeCell ref="E255:F255"/>
    <mergeCell ref="C256:D256"/>
    <mergeCell ref="E256:F256"/>
    <mergeCell ref="C257:D257"/>
    <mergeCell ref="E257:F257"/>
    <mergeCell ref="C258:D258"/>
    <mergeCell ref="E258:F258"/>
    <mergeCell ref="C259:D259"/>
    <mergeCell ref="E259:F259"/>
    <mergeCell ref="C260:D260"/>
    <mergeCell ref="E260:F260"/>
    <mergeCell ref="C261:D261"/>
    <mergeCell ref="E261:F261"/>
    <mergeCell ref="C262:D262"/>
    <mergeCell ref="E262:F262"/>
    <mergeCell ref="C263:D263"/>
    <mergeCell ref="E263:F263"/>
    <mergeCell ref="C264:D264"/>
    <mergeCell ref="E264:F264"/>
    <mergeCell ref="C265:D265"/>
    <mergeCell ref="E265:F265"/>
    <mergeCell ref="C266:D266"/>
    <mergeCell ref="E266:F26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71:D271"/>
    <mergeCell ref="E271:F271"/>
    <mergeCell ref="C272:D272"/>
    <mergeCell ref="E272:F272"/>
    <mergeCell ref="C273:D273"/>
    <mergeCell ref="E273:F273"/>
    <mergeCell ref="C274:D274"/>
    <mergeCell ref="E274:F274"/>
    <mergeCell ref="C279:D279"/>
    <mergeCell ref="E279:F279"/>
    <mergeCell ref="C278:D278"/>
    <mergeCell ref="E278:F278"/>
    <mergeCell ref="C275:D275"/>
    <mergeCell ref="E275:F275"/>
    <mergeCell ref="C276:D276"/>
    <mergeCell ref="E276:F276"/>
    <mergeCell ref="C277:D277"/>
    <mergeCell ref="E277:F277"/>
    <mergeCell ref="C280:D280"/>
    <mergeCell ref="E280:F280"/>
    <mergeCell ref="C281:D281"/>
    <mergeCell ref="E281:F281"/>
    <mergeCell ref="C282:D282"/>
    <mergeCell ref="E282:F282"/>
    <mergeCell ref="C283:D283"/>
    <mergeCell ref="E283:F283"/>
    <mergeCell ref="C284:D284"/>
    <mergeCell ref="E284:F284"/>
    <mergeCell ref="C285:D285"/>
    <mergeCell ref="E285:F285"/>
    <mergeCell ref="C286:D286"/>
    <mergeCell ref="E286:F286"/>
    <mergeCell ref="C287:D287"/>
    <mergeCell ref="E287:F287"/>
    <mergeCell ref="C288:D288"/>
    <mergeCell ref="E288:F288"/>
    <mergeCell ref="C289:D289"/>
    <mergeCell ref="E289:F289"/>
    <mergeCell ref="C290:D290"/>
    <mergeCell ref="E290:F290"/>
    <mergeCell ref="C291:D291"/>
    <mergeCell ref="E291:F291"/>
    <mergeCell ref="C292:D292"/>
    <mergeCell ref="E292:F292"/>
    <mergeCell ref="C293:D293"/>
    <mergeCell ref="E293:F293"/>
    <mergeCell ref="C294:D294"/>
    <mergeCell ref="E294:F294"/>
    <mergeCell ref="C295:D295"/>
    <mergeCell ref="E295:F295"/>
    <mergeCell ref="C296:D296"/>
    <mergeCell ref="E296:F296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301:D301"/>
    <mergeCell ref="E301:F301"/>
    <mergeCell ref="C302:D302"/>
    <mergeCell ref="E302:F302"/>
    <mergeCell ref="C303:D303"/>
    <mergeCell ref="E303:F303"/>
    <mergeCell ref="C304:D304"/>
    <mergeCell ref="E304:F304"/>
    <mergeCell ref="C305:D305"/>
    <mergeCell ref="E305:F305"/>
    <mergeCell ref="C306:D306"/>
    <mergeCell ref="E306:F306"/>
    <mergeCell ref="C307:D307"/>
    <mergeCell ref="E307:F307"/>
    <mergeCell ref="C308:D308"/>
    <mergeCell ref="E308:F308"/>
    <mergeCell ref="C309:D309"/>
    <mergeCell ref="E309:F309"/>
    <mergeCell ref="C310:D310"/>
    <mergeCell ref="E310:F310"/>
    <mergeCell ref="C311:D311"/>
    <mergeCell ref="E311:F311"/>
    <mergeCell ref="C312:D312"/>
    <mergeCell ref="E312:F312"/>
    <mergeCell ref="C313:D313"/>
    <mergeCell ref="E313:F313"/>
    <mergeCell ref="C314:D314"/>
    <mergeCell ref="E314:F314"/>
    <mergeCell ref="C315:D315"/>
    <mergeCell ref="E315:F315"/>
    <mergeCell ref="C316:D316"/>
    <mergeCell ref="E316:F316"/>
    <mergeCell ref="C317:D317"/>
    <mergeCell ref="E317:F317"/>
    <mergeCell ref="C318:D318"/>
    <mergeCell ref="E318:F318"/>
    <mergeCell ref="C319:D319"/>
    <mergeCell ref="E319:F319"/>
    <mergeCell ref="C320:D320"/>
    <mergeCell ref="E320:F320"/>
    <mergeCell ref="C321:D321"/>
    <mergeCell ref="E321:F321"/>
    <mergeCell ref="C322:D322"/>
    <mergeCell ref="E322:F322"/>
    <mergeCell ref="C323:D323"/>
    <mergeCell ref="E323:F323"/>
    <mergeCell ref="C324:D324"/>
    <mergeCell ref="E324:F324"/>
    <mergeCell ref="C325:D325"/>
    <mergeCell ref="E325:F325"/>
    <mergeCell ref="C326:D326"/>
    <mergeCell ref="E326:F326"/>
    <mergeCell ref="C327:D327"/>
    <mergeCell ref="E327:F327"/>
    <mergeCell ref="C328:D328"/>
    <mergeCell ref="E328:F328"/>
    <mergeCell ref="C329:D329"/>
    <mergeCell ref="E329:F329"/>
    <mergeCell ref="C330:D330"/>
    <mergeCell ref="E330:F330"/>
    <mergeCell ref="C331:D331"/>
    <mergeCell ref="E331:F331"/>
    <mergeCell ref="C332:D332"/>
    <mergeCell ref="E332:F332"/>
    <mergeCell ref="C333:D333"/>
    <mergeCell ref="E333:F333"/>
    <mergeCell ref="C334:D334"/>
    <mergeCell ref="E334:F334"/>
    <mergeCell ref="C335:D335"/>
    <mergeCell ref="E335:F335"/>
    <mergeCell ref="C336:D336"/>
    <mergeCell ref="E336:F336"/>
    <mergeCell ref="C337:D337"/>
    <mergeCell ref="E337:F337"/>
    <mergeCell ref="C338:D338"/>
    <mergeCell ref="E338:F338"/>
    <mergeCell ref="C339:D339"/>
    <mergeCell ref="E339:F339"/>
    <mergeCell ref="C340:D340"/>
    <mergeCell ref="E340:F340"/>
    <mergeCell ref="C341:D341"/>
    <mergeCell ref="E341:F341"/>
    <mergeCell ref="C342:D342"/>
    <mergeCell ref="E342:F342"/>
    <mergeCell ref="C343:D343"/>
    <mergeCell ref="E343:F343"/>
    <mergeCell ref="C344:D344"/>
    <mergeCell ref="E344:F344"/>
    <mergeCell ref="C345:D345"/>
    <mergeCell ref="E345:F345"/>
    <mergeCell ref="C346:D346"/>
    <mergeCell ref="E346:F346"/>
    <mergeCell ref="C347:D347"/>
    <mergeCell ref="E347:F347"/>
    <mergeCell ref="C348:D348"/>
    <mergeCell ref="E348:F348"/>
    <mergeCell ref="C349:D349"/>
    <mergeCell ref="E349:F349"/>
    <mergeCell ref="C350:D350"/>
    <mergeCell ref="E350:F350"/>
    <mergeCell ref="C351:D351"/>
    <mergeCell ref="E351:F351"/>
    <mergeCell ref="C352:D352"/>
    <mergeCell ref="E352:F352"/>
    <mergeCell ref="C353:D353"/>
    <mergeCell ref="E353:F353"/>
    <mergeCell ref="C354:D354"/>
    <mergeCell ref="E354:F354"/>
    <mergeCell ref="C355:D355"/>
    <mergeCell ref="E355:F355"/>
    <mergeCell ref="C356:D356"/>
    <mergeCell ref="E356:F356"/>
    <mergeCell ref="C357:D357"/>
    <mergeCell ref="E357:F357"/>
    <mergeCell ref="C358:D358"/>
    <mergeCell ref="E358:F358"/>
    <mergeCell ref="C359:D359"/>
    <mergeCell ref="E359:F359"/>
    <mergeCell ref="C360:D360"/>
    <mergeCell ref="E360:F360"/>
    <mergeCell ref="C361:D361"/>
    <mergeCell ref="E361:F361"/>
    <mergeCell ref="C362:D362"/>
    <mergeCell ref="E362:F362"/>
    <mergeCell ref="C363:D363"/>
    <mergeCell ref="E363:F363"/>
    <mergeCell ref="C364:D364"/>
    <mergeCell ref="E364:F364"/>
    <mergeCell ref="C365:D365"/>
    <mergeCell ref="E365:F365"/>
    <mergeCell ref="C366:D366"/>
    <mergeCell ref="E366:F366"/>
    <mergeCell ref="C367:D367"/>
    <mergeCell ref="E367:F367"/>
    <mergeCell ref="C368:D368"/>
    <mergeCell ref="E368:F368"/>
    <mergeCell ref="C369:D369"/>
    <mergeCell ref="E369:F369"/>
    <mergeCell ref="C370:D370"/>
    <mergeCell ref="E370:F370"/>
    <mergeCell ref="C371:D371"/>
    <mergeCell ref="E371:F371"/>
    <mergeCell ref="C372:D372"/>
    <mergeCell ref="E372:F372"/>
    <mergeCell ref="C373:D373"/>
    <mergeCell ref="E373:F373"/>
    <mergeCell ref="C374:D374"/>
    <mergeCell ref="E374:F374"/>
    <mergeCell ref="C375:D375"/>
    <mergeCell ref="E375:F375"/>
    <mergeCell ref="C376:D376"/>
    <mergeCell ref="E376:F376"/>
    <mergeCell ref="C377:D377"/>
    <mergeCell ref="E377:F377"/>
    <mergeCell ref="C378:D378"/>
    <mergeCell ref="E378:F378"/>
    <mergeCell ref="C379:D379"/>
    <mergeCell ref="E379:F379"/>
    <mergeCell ref="C380:D380"/>
    <mergeCell ref="E380:F380"/>
    <mergeCell ref="C381:D381"/>
    <mergeCell ref="E381:F381"/>
    <mergeCell ref="C382:D382"/>
    <mergeCell ref="E382:F382"/>
    <mergeCell ref="C383:D383"/>
    <mergeCell ref="E383:F383"/>
    <mergeCell ref="C384:D384"/>
    <mergeCell ref="E384:F384"/>
    <mergeCell ref="C385:D385"/>
    <mergeCell ref="E385:F385"/>
    <mergeCell ref="C386:D386"/>
    <mergeCell ref="E386:F386"/>
    <mergeCell ref="C387:D387"/>
    <mergeCell ref="E387:F387"/>
    <mergeCell ref="C388:D388"/>
    <mergeCell ref="E388:F388"/>
    <mergeCell ref="C389:D389"/>
    <mergeCell ref="E389:F389"/>
    <mergeCell ref="C390:D390"/>
    <mergeCell ref="E390:F390"/>
    <mergeCell ref="C391:D391"/>
    <mergeCell ref="E391:F391"/>
    <mergeCell ref="C392:D392"/>
    <mergeCell ref="E392:F392"/>
    <mergeCell ref="C393:D393"/>
    <mergeCell ref="E393:F393"/>
    <mergeCell ref="C394:D394"/>
    <mergeCell ref="E394:F394"/>
    <mergeCell ref="C395:D395"/>
    <mergeCell ref="E395:F395"/>
    <mergeCell ref="C396:D396"/>
    <mergeCell ref="E396:F396"/>
    <mergeCell ref="C397:D397"/>
    <mergeCell ref="E397:F397"/>
    <mergeCell ref="C398:D398"/>
    <mergeCell ref="E398:F398"/>
    <mergeCell ref="C399:D399"/>
    <mergeCell ref="E399:F399"/>
    <mergeCell ref="C400:D400"/>
    <mergeCell ref="E400:F400"/>
    <mergeCell ref="C401:D401"/>
    <mergeCell ref="E401:F401"/>
    <mergeCell ref="C402:D402"/>
    <mergeCell ref="E402:F402"/>
    <mergeCell ref="C403:D403"/>
    <mergeCell ref="E403:F403"/>
    <mergeCell ref="C404:D404"/>
    <mergeCell ref="E404:F404"/>
    <mergeCell ref="C405:D405"/>
    <mergeCell ref="E405:F405"/>
    <mergeCell ref="C406:D406"/>
    <mergeCell ref="E406:F406"/>
    <mergeCell ref="C407:D407"/>
    <mergeCell ref="E407:F407"/>
    <mergeCell ref="C408:D408"/>
    <mergeCell ref="E408:F408"/>
    <mergeCell ref="C409:D409"/>
    <mergeCell ref="E409:F409"/>
    <mergeCell ref="C410:D410"/>
    <mergeCell ref="E410:F410"/>
    <mergeCell ref="C411:D411"/>
    <mergeCell ref="E411:F411"/>
    <mergeCell ref="C412:D412"/>
    <mergeCell ref="E412:F412"/>
    <mergeCell ref="C413:D413"/>
    <mergeCell ref="E413:F413"/>
    <mergeCell ref="C414:D414"/>
    <mergeCell ref="E414:F414"/>
    <mergeCell ref="C415:D415"/>
    <mergeCell ref="E415:F415"/>
    <mergeCell ref="C416:D416"/>
    <mergeCell ref="E416:F416"/>
    <mergeCell ref="C417:D417"/>
    <mergeCell ref="E417:F417"/>
    <mergeCell ref="C418:D418"/>
    <mergeCell ref="E418:F418"/>
    <mergeCell ref="C419:D419"/>
    <mergeCell ref="E419:F419"/>
    <mergeCell ref="C420:D420"/>
    <mergeCell ref="E420:F420"/>
    <mergeCell ref="C421:D421"/>
    <mergeCell ref="E421:F421"/>
    <mergeCell ref="C422:D422"/>
    <mergeCell ref="E422:F422"/>
    <mergeCell ref="C423:D423"/>
    <mergeCell ref="E423:F423"/>
    <mergeCell ref="C424:D424"/>
    <mergeCell ref="E424:F424"/>
    <mergeCell ref="C425:D425"/>
    <mergeCell ref="E425:F425"/>
    <mergeCell ref="C426:D426"/>
    <mergeCell ref="E426:F426"/>
    <mergeCell ref="C427:D427"/>
    <mergeCell ref="E427:F427"/>
    <mergeCell ref="C428:D428"/>
    <mergeCell ref="E428:F428"/>
    <mergeCell ref="C429:D429"/>
    <mergeCell ref="E429:F429"/>
    <mergeCell ref="C430:D430"/>
    <mergeCell ref="E430:F430"/>
    <mergeCell ref="C431:D431"/>
    <mergeCell ref="E431:F431"/>
    <mergeCell ref="C432:D432"/>
    <mergeCell ref="E432:F432"/>
    <mergeCell ref="C433:D433"/>
    <mergeCell ref="E433:F433"/>
    <mergeCell ref="C434:D434"/>
    <mergeCell ref="E434:F434"/>
    <mergeCell ref="C435:D435"/>
    <mergeCell ref="E435:F435"/>
    <mergeCell ref="C436:D436"/>
    <mergeCell ref="E436:F436"/>
    <mergeCell ref="C437:D437"/>
    <mergeCell ref="E437:F437"/>
    <mergeCell ref="C438:D438"/>
    <mergeCell ref="E438:F438"/>
    <mergeCell ref="C439:D439"/>
    <mergeCell ref="E439:F439"/>
    <mergeCell ref="C440:D440"/>
    <mergeCell ref="E440:F440"/>
    <mergeCell ref="C441:D441"/>
    <mergeCell ref="E441:F441"/>
    <mergeCell ref="C442:D442"/>
    <mergeCell ref="E442:F442"/>
    <mergeCell ref="C443:D443"/>
    <mergeCell ref="E443:F443"/>
    <mergeCell ref="C444:D444"/>
    <mergeCell ref="E444:F444"/>
    <mergeCell ref="C445:D445"/>
    <mergeCell ref="E445:F445"/>
    <mergeCell ref="C446:D446"/>
    <mergeCell ref="E446:F446"/>
    <mergeCell ref="C447:D447"/>
    <mergeCell ref="E447:F447"/>
    <mergeCell ref="C448:D448"/>
    <mergeCell ref="E448:F448"/>
    <mergeCell ref="C449:D449"/>
    <mergeCell ref="E449:F449"/>
    <mergeCell ref="C450:D450"/>
    <mergeCell ref="E450:F450"/>
    <mergeCell ref="C451:D451"/>
    <mergeCell ref="E451:F451"/>
    <mergeCell ref="C452:D452"/>
    <mergeCell ref="E452:F452"/>
    <mergeCell ref="C453:D453"/>
    <mergeCell ref="E453:F453"/>
    <mergeCell ref="C454:D454"/>
    <mergeCell ref="E454:F454"/>
    <mergeCell ref="C455:D455"/>
    <mergeCell ref="E455:F455"/>
    <mergeCell ref="C456:D456"/>
    <mergeCell ref="E456:F456"/>
    <mergeCell ref="C457:D457"/>
    <mergeCell ref="E457:F457"/>
    <mergeCell ref="C458:D458"/>
    <mergeCell ref="E458:F458"/>
    <mergeCell ref="C459:D459"/>
    <mergeCell ref="E459:F459"/>
    <mergeCell ref="C460:D460"/>
    <mergeCell ref="E460:F460"/>
    <mergeCell ref="C461:D461"/>
    <mergeCell ref="E461:F461"/>
    <mergeCell ref="C462:D462"/>
    <mergeCell ref="E462:F462"/>
    <mergeCell ref="C463:D463"/>
    <mergeCell ref="E463:F463"/>
    <mergeCell ref="C464:D464"/>
    <mergeCell ref="E464:F464"/>
    <mergeCell ref="C465:D465"/>
    <mergeCell ref="E465:F465"/>
    <mergeCell ref="C466:D466"/>
    <mergeCell ref="E466:F466"/>
    <mergeCell ref="C467:D467"/>
    <mergeCell ref="E467:F467"/>
    <mergeCell ref="C468:D468"/>
    <mergeCell ref="E468:F468"/>
    <mergeCell ref="C469:D469"/>
    <mergeCell ref="E469:F469"/>
    <mergeCell ref="C470:D470"/>
    <mergeCell ref="E470:F470"/>
    <mergeCell ref="C471:D471"/>
    <mergeCell ref="E471:F471"/>
    <mergeCell ref="C472:D472"/>
    <mergeCell ref="E472:F472"/>
    <mergeCell ref="C473:D473"/>
    <mergeCell ref="E473:F473"/>
    <mergeCell ref="C474:D474"/>
    <mergeCell ref="E474:F474"/>
    <mergeCell ref="C475:D475"/>
    <mergeCell ref="E475:F475"/>
    <mergeCell ref="C476:D476"/>
    <mergeCell ref="E476:F476"/>
    <mergeCell ref="C477:D477"/>
    <mergeCell ref="E477:F477"/>
    <mergeCell ref="C478:D478"/>
    <mergeCell ref="E478:F478"/>
    <mergeCell ref="C479:D479"/>
    <mergeCell ref="E479:F479"/>
    <mergeCell ref="C480:D480"/>
    <mergeCell ref="E480:F480"/>
    <mergeCell ref="C481:D481"/>
    <mergeCell ref="E481:F481"/>
    <mergeCell ref="C482:D482"/>
    <mergeCell ref="E482:F482"/>
    <mergeCell ref="C483:D483"/>
    <mergeCell ref="E483:F483"/>
    <mergeCell ref="C484:D484"/>
    <mergeCell ref="E484:F484"/>
    <mergeCell ref="C485:D485"/>
    <mergeCell ref="E485:F485"/>
    <mergeCell ref="C486:D486"/>
    <mergeCell ref="E486:F486"/>
    <mergeCell ref="C487:D487"/>
    <mergeCell ref="E487:F487"/>
    <mergeCell ref="C488:D488"/>
    <mergeCell ref="E488:F488"/>
    <mergeCell ref="C489:D489"/>
    <mergeCell ref="E489:F489"/>
    <mergeCell ref="C490:D490"/>
    <mergeCell ref="E490:F490"/>
    <mergeCell ref="C491:D491"/>
    <mergeCell ref="E491:F491"/>
    <mergeCell ref="C492:D492"/>
    <mergeCell ref="E492:F492"/>
    <mergeCell ref="C493:D493"/>
    <mergeCell ref="E493:F493"/>
    <mergeCell ref="C494:D494"/>
    <mergeCell ref="E494:F494"/>
    <mergeCell ref="C495:D495"/>
    <mergeCell ref="E495:F495"/>
    <mergeCell ref="C496:D496"/>
    <mergeCell ref="E496:F496"/>
    <mergeCell ref="C497:D497"/>
    <mergeCell ref="E497:F497"/>
    <mergeCell ref="C498:D498"/>
    <mergeCell ref="E498:F498"/>
    <mergeCell ref="C499:D499"/>
    <mergeCell ref="E499:F499"/>
    <mergeCell ref="C500:D500"/>
    <mergeCell ref="E500:F500"/>
    <mergeCell ref="C501:D501"/>
    <mergeCell ref="E501:F501"/>
    <mergeCell ref="C502:D502"/>
    <mergeCell ref="E502:F502"/>
    <mergeCell ref="C503:D503"/>
    <mergeCell ref="E503:F503"/>
    <mergeCell ref="C504:D504"/>
    <mergeCell ref="E504:F504"/>
    <mergeCell ref="C505:D505"/>
    <mergeCell ref="E505:F505"/>
    <mergeCell ref="C506:D506"/>
    <mergeCell ref="E506:F506"/>
    <mergeCell ref="C507:D507"/>
    <mergeCell ref="E507:F507"/>
    <mergeCell ref="C508:D508"/>
    <mergeCell ref="E508:F508"/>
    <mergeCell ref="C509:D509"/>
    <mergeCell ref="E509:F509"/>
    <mergeCell ref="C510:D510"/>
    <mergeCell ref="E510:F510"/>
    <mergeCell ref="C511:D511"/>
    <mergeCell ref="E511:F511"/>
    <mergeCell ref="C512:D512"/>
    <mergeCell ref="E512:F512"/>
    <mergeCell ref="C513:D513"/>
    <mergeCell ref="E513:F513"/>
    <mergeCell ref="C514:D514"/>
    <mergeCell ref="E514:F514"/>
    <mergeCell ref="C515:D515"/>
    <mergeCell ref="E515:F515"/>
    <mergeCell ref="C516:D516"/>
    <mergeCell ref="E516:F516"/>
    <mergeCell ref="C517:D517"/>
    <mergeCell ref="E517:F517"/>
    <mergeCell ref="C518:D518"/>
    <mergeCell ref="E518:F518"/>
    <mergeCell ref="C519:D519"/>
    <mergeCell ref="E519:F519"/>
    <mergeCell ref="C520:D520"/>
    <mergeCell ref="E520:F520"/>
    <mergeCell ref="C521:D521"/>
    <mergeCell ref="E521:F521"/>
    <mergeCell ref="C522:D522"/>
    <mergeCell ref="E522:F522"/>
    <mergeCell ref="C523:D523"/>
    <mergeCell ref="E523:F523"/>
    <mergeCell ref="C524:D524"/>
    <mergeCell ref="E524:F524"/>
    <mergeCell ref="C525:D525"/>
    <mergeCell ref="E525:F525"/>
    <mergeCell ref="C526:D526"/>
    <mergeCell ref="E526:F526"/>
    <mergeCell ref="C527:D527"/>
    <mergeCell ref="E527:F527"/>
    <mergeCell ref="C528:D528"/>
    <mergeCell ref="E528:F528"/>
    <mergeCell ref="C529:D529"/>
    <mergeCell ref="E529:F529"/>
    <mergeCell ref="C530:D530"/>
    <mergeCell ref="E530:F530"/>
    <mergeCell ref="C531:D531"/>
    <mergeCell ref="E531:F531"/>
    <mergeCell ref="C532:D532"/>
    <mergeCell ref="E532:F532"/>
    <mergeCell ref="C533:D533"/>
    <mergeCell ref="E533:F533"/>
    <mergeCell ref="C534:D534"/>
    <mergeCell ref="E534:F534"/>
    <mergeCell ref="C535:D535"/>
    <mergeCell ref="E535:F535"/>
    <mergeCell ref="C536:D536"/>
    <mergeCell ref="E536:F536"/>
    <mergeCell ref="C537:D537"/>
    <mergeCell ref="E537:F537"/>
    <mergeCell ref="C538:D538"/>
    <mergeCell ref="E538:F538"/>
    <mergeCell ref="C539:D539"/>
    <mergeCell ref="E539:F539"/>
    <mergeCell ref="C540:D540"/>
    <mergeCell ref="E540:F540"/>
    <mergeCell ref="C541:D541"/>
    <mergeCell ref="E541:F541"/>
    <mergeCell ref="C542:D542"/>
    <mergeCell ref="E542:F542"/>
    <mergeCell ref="C543:D543"/>
    <mergeCell ref="E543:F543"/>
    <mergeCell ref="C544:D544"/>
    <mergeCell ref="E544:F544"/>
    <mergeCell ref="C545:D545"/>
    <mergeCell ref="E545:F545"/>
    <mergeCell ref="C546:D546"/>
    <mergeCell ref="E546:F546"/>
    <mergeCell ref="C547:D547"/>
    <mergeCell ref="E547:F547"/>
    <mergeCell ref="C548:D548"/>
    <mergeCell ref="E548:F548"/>
    <mergeCell ref="C549:D549"/>
    <mergeCell ref="E549:F549"/>
    <mergeCell ref="C550:D550"/>
    <mergeCell ref="E550:F550"/>
    <mergeCell ref="C551:D551"/>
    <mergeCell ref="E551:F551"/>
    <mergeCell ref="C552:D552"/>
    <mergeCell ref="E552:F552"/>
    <mergeCell ref="C553:D553"/>
    <mergeCell ref="E553:F553"/>
    <mergeCell ref="C554:D554"/>
    <mergeCell ref="E554:F554"/>
    <mergeCell ref="C555:D555"/>
    <mergeCell ref="E555:F555"/>
    <mergeCell ref="C556:D556"/>
    <mergeCell ref="E556:F556"/>
    <mergeCell ref="C557:D557"/>
    <mergeCell ref="E557:F557"/>
    <mergeCell ref="C558:D558"/>
    <mergeCell ref="E558:F558"/>
    <mergeCell ref="C559:D559"/>
    <mergeCell ref="E559:F559"/>
    <mergeCell ref="C560:D560"/>
    <mergeCell ref="E560:F560"/>
    <mergeCell ref="C561:D561"/>
    <mergeCell ref="E561:F561"/>
    <mergeCell ref="C562:D562"/>
    <mergeCell ref="E562:F562"/>
    <mergeCell ref="C563:D563"/>
    <mergeCell ref="E563:F563"/>
    <mergeCell ref="C564:D564"/>
    <mergeCell ref="E564:F564"/>
    <mergeCell ref="C565:D565"/>
    <mergeCell ref="E565:F565"/>
    <mergeCell ref="C566:D566"/>
    <mergeCell ref="E566:F566"/>
    <mergeCell ref="C567:D567"/>
    <mergeCell ref="E567:F567"/>
    <mergeCell ref="C568:D568"/>
    <mergeCell ref="E568:F568"/>
    <mergeCell ref="C569:D569"/>
    <mergeCell ref="E569:F569"/>
    <mergeCell ref="C570:D570"/>
    <mergeCell ref="E570:F570"/>
    <mergeCell ref="C571:D571"/>
    <mergeCell ref="E571:F571"/>
    <mergeCell ref="C572:D572"/>
    <mergeCell ref="E572:F572"/>
    <mergeCell ref="C573:D573"/>
    <mergeCell ref="E573:F573"/>
    <mergeCell ref="C574:D574"/>
    <mergeCell ref="E574:F574"/>
    <mergeCell ref="C575:D575"/>
    <mergeCell ref="E575:F575"/>
    <mergeCell ref="C576:D576"/>
    <mergeCell ref="E576:F576"/>
    <mergeCell ref="C577:D577"/>
    <mergeCell ref="E577:F577"/>
    <mergeCell ref="C578:D578"/>
    <mergeCell ref="E578:F578"/>
    <mergeCell ref="C579:D579"/>
    <mergeCell ref="E579:F579"/>
    <mergeCell ref="C580:D580"/>
    <mergeCell ref="E580:F580"/>
    <mergeCell ref="C581:D581"/>
    <mergeCell ref="E581:F581"/>
    <mergeCell ref="C582:D582"/>
    <mergeCell ref="E582:F582"/>
    <mergeCell ref="C583:D583"/>
    <mergeCell ref="E583:F583"/>
    <mergeCell ref="C584:D584"/>
    <mergeCell ref="E584:F584"/>
    <mergeCell ref="C585:D585"/>
    <mergeCell ref="E585:F585"/>
    <mergeCell ref="C586:D586"/>
    <mergeCell ref="E586:F586"/>
    <mergeCell ref="C587:D587"/>
    <mergeCell ref="E587:F587"/>
    <mergeCell ref="C588:D588"/>
    <mergeCell ref="E588:F588"/>
    <mergeCell ref="C589:D589"/>
    <mergeCell ref="E589:F589"/>
    <mergeCell ref="C590:D590"/>
    <mergeCell ref="E590:F590"/>
    <mergeCell ref="C591:D591"/>
    <mergeCell ref="E591:F591"/>
    <mergeCell ref="C592:D592"/>
    <mergeCell ref="E592:F592"/>
    <mergeCell ref="C593:D593"/>
    <mergeCell ref="E593:F593"/>
    <mergeCell ref="C594:D594"/>
    <mergeCell ref="E594:F594"/>
    <mergeCell ref="C595:D595"/>
    <mergeCell ref="E595:F595"/>
    <mergeCell ref="C596:D596"/>
    <mergeCell ref="E596:F596"/>
    <mergeCell ref="C597:D597"/>
    <mergeCell ref="E597:F597"/>
    <mergeCell ref="C598:D598"/>
    <mergeCell ref="E598:F598"/>
    <mergeCell ref="C599:D599"/>
    <mergeCell ref="E599:F599"/>
    <mergeCell ref="C600:D600"/>
    <mergeCell ref="E600:F600"/>
    <mergeCell ref="C601:D601"/>
    <mergeCell ref="E601:F601"/>
    <mergeCell ref="C602:D602"/>
    <mergeCell ref="E602:F602"/>
    <mergeCell ref="C603:D603"/>
    <mergeCell ref="E603:F603"/>
    <mergeCell ref="C604:D604"/>
    <mergeCell ref="E604:F604"/>
    <mergeCell ref="C605:D605"/>
    <mergeCell ref="E605:F605"/>
    <mergeCell ref="C606:D606"/>
    <mergeCell ref="E606:F606"/>
    <mergeCell ref="C607:D607"/>
    <mergeCell ref="E607:F607"/>
    <mergeCell ref="C608:D608"/>
    <mergeCell ref="E608:F608"/>
    <mergeCell ref="C609:D609"/>
    <mergeCell ref="E609:F609"/>
    <mergeCell ref="C610:D610"/>
    <mergeCell ref="E610:F610"/>
    <mergeCell ref="C611:D611"/>
    <mergeCell ref="E611:F611"/>
    <mergeCell ref="C612:D612"/>
    <mergeCell ref="E612:F612"/>
    <mergeCell ref="C613:D613"/>
    <mergeCell ref="E613:F613"/>
    <mergeCell ref="C614:D614"/>
    <mergeCell ref="E614:F614"/>
    <mergeCell ref="C615:D615"/>
    <mergeCell ref="E615:F615"/>
    <mergeCell ref="C616:D616"/>
    <mergeCell ref="E616:F616"/>
    <mergeCell ref="C617:D617"/>
    <mergeCell ref="E617:F617"/>
    <mergeCell ref="C618:D618"/>
    <mergeCell ref="E618:F618"/>
    <mergeCell ref="C619:D619"/>
    <mergeCell ref="E619:F619"/>
    <mergeCell ref="C620:D620"/>
    <mergeCell ref="E620:F620"/>
    <mergeCell ref="C621:D621"/>
    <mergeCell ref="E621:F621"/>
    <mergeCell ref="C622:D622"/>
    <mergeCell ref="E622:F622"/>
    <mergeCell ref="C623:D623"/>
    <mergeCell ref="E623:F623"/>
    <mergeCell ref="C624:D624"/>
    <mergeCell ref="E624:F624"/>
    <mergeCell ref="C625:D625"/>
    <mergeCell ref="E625:F625"/>
    <mergeCell ref="C626:D626"/>
    <mergeCell ref="E626:F626"/>
    <mergeCell ref="C627:D627"/>
    <mergeCell ref="E627:F627"/>
    <mergeCell ref="C628:D628"/>
    <mergeCell ref="E628:F628"/>
    <mergeCell ref="C629:D629"/>
    <mergeCell ref="E629:F629"/>
    <mergeCell ref="C630:D630"/>
    <mergeCell ref="E630:F630"/>
    <mergeCell ref="C631:D631"/>
    <mergeCell ref="E631:F631"/>
    <mergeCell ref="C632:D632"/>
    <mergeCell ref="E632:F632"/>
    <mergeCell ref="C633:D633"/>
    <mergeCell ref="E633:F633"/>
    <mergeCell ref="C634:D634"/>
    <mergeCell ref="E634:F634"/>
    <mergeCell ref="C635:D635"/>
    <mergeCell ref="E635:F635"/>
    <mergeCell ref="C636:D636"/>
    <mergeCell ref="E636:F636"/>
    <mergeCell ref="C637:D637"/>
    <mergeCell ref="E637:F637"/>
    <mergeCell ref="C638:D638"/>
    <mergeCell ref="E638:F638"/>
    <mergeCell ref="C639:D639"/>
    <mergeCell ref="E639:F639"/>
    <mergeCell ref="C640:D640"/>
    <mergeCell ref="E640:F640"/>
    <mergeCell ref="C641:D641"/>
    <mergeCell ref="E641:F641"/>
    <mergeCell ref="C642:D642"/>
    <mergeCell ref="E642:F642"/>
    <mergeCell ref="C643:D643"/>
    <mergeCell ref="E643:F643"/>
    <mergeCell ref="C644:D644"/>
    <mergeCell ref="E644:F644"/>
    <mergeCell ref="C645:D645"/>
    <mergeCell ref="E645:F645"/>
    <mergeCell ref="C646:D646"/>
    <mergeCell ref="E646:F646"/>
    <mergeCell ref="C647:D647"/>
    <mergeCell ref="E647:F647"/>
    <mergeCell ref="C648:D648"/>
    <mergeCell ref="E648:F648"/>
    <mergeCell ref="C649:D649"/>
    <mergeCell ref="E649:F649"/>
    <mergeCell ref="C650:D650"/>
    <mergeCell ref="E650:F650"/>
    <mergeCell ref="C651:D651"/>
    <mergeCell ref="E651:F651"/>
    <mergeCell ref="C652:D652"/>
    <mergeCell ref="E652:F652"/>
    <mergeCell ref="C653:D653"/>
    <mergeCell ref="E653:F653"/>
    <mergeCell ref="C654:D654"/>
    <mergeCell ref="E654:F654"/>
    <mergeCell ref="C655:D655"/>
    <mergeCell ref="E655:F655"/>
    <mergeCell ref="C656:D656"/>
    <mergeCell ref="E656:F656"/>
    <mergeCell ref="C657:D657"/>
    <mergeCell ref="E657:F657"/>
    <mergeCell ref="C658:D658"/>
    <mergeCell ref="E658:F658"/>
    <mergeCell ref="C659:D659"/>
    <mergeCell ref="E659:F659"/>
    <mergeCell ref="C660:D660"/>
    <mergeCell ref="E660:F660"/>
    <mergeCell ref="C661:D661"/>
    <mergeCell ref="E661:F661"/>
    <mergeCell ref="C662:D662"/>
    <mergeCell ref="E662:F662"/>
    <mergeCell ref="C663:D663"/>
    <mergeCell ref="E663:F663"/>
    <mergeCell ref="C664:D664"/>
    <mergeCell ref="E664:F664"/>
    <mergeCell ref="C665:D665"/>
    <mergeCell ref="E665:F665"/>
    <mergeCell ref="C666:D666"/>
    <mergeCell ref="E666:F666"/>
    <mergeCell ref="C667:D667"/>
    <mergeCell ref="E667:F667"/>
    <mergeCell ref="C668:D668"/>
    <mergeCell ref="E668:F668"/>
    <mergeCell ref="C669:D669"/>
    <mergeCell ref="E669:F669"/>
    <mergeCell ref="C670:D670"/>
    <mergeCell ref="E670:F670"/>
    <mergeCell ref="C671:D671"/>
    <mergeCell ref="E671:F671"/>
    <mergeCell ref="C672:D672"/>
    <mergeCell ref="E672:F672"/>
    <mergeCell ref="C673:D673"/>
    <mergeCell ref="E673:F673"/>
    <mergeCell ref="C674:D674"/>
    <mergeCell ref="E674:F674"/>
    <mergeCell ref="C675:D675"/>
    <mergeCell ref="E675:F675"/>
    <mergeCell ref="C676:D676"/>
    <mergeCell ref="E676:F676"/>
    <mergeCell ref="C677:D677"/>
    <mergeCell ref="E677:F677"/>
    <mergeCell ref="C678:D678"/>
    <mergeCell ref="E678:F678"/>
    <mergeCell ref="C679:D679"/>
    <mergeCell ref="E679:F679"/>
    <mergeCell ref="C680:D680"/>
    <mergeCell ref="E680:F680"/>
    <mergeCell ref="C681:D681"/>
    <mergeCell ref="E681:F681"/>
    <mergeCell ref="C682:D682"/>
    <mergeCell ref="E682:F682"/>
    <mergeCell ref="C683:D683"/>
    <mergeCell ref="E683:F683"/>
    <mergeCell ref="C684:D684"/>
    <mergeCell ref="E684:F684"/>
    <mergeCell ref="C685:D685"/>
    <mergeCell ref="E685:F685"/>
    <mergeCell ref="C686:D686"/>
    <mergeCell ref="E686:F686"/>
    <mergeCell ref="C687:D687"/>
    <mergeCell ref="E687:F687"/>
    <mergeCell ref="C688:D688"/>
    <mergeCell ref="E688:F688"/>
    <mergeCell ref="C689:D689"/>
    <mergeCell ref="E689:F689"/>
    <mergeCell ref="C690:D690"/>
    <mergeCell ref="E690:F690"/>
    <mergeCell ref="C691:D691"/>
    <mergeCell ref="E691:F691"/>
    <mergeCell ref="C692:D692"/>
    <mergeCell ref="E692:F692"/>
    <mergeCell ref="C693:D693"/>
    <mergeCell ref="E693:F693"/>
    <mergeCell ref="C694:D694"/>
    <mergeCell ref="E694:F694"/>
    <mergeCell ref="C695:D695"/>
    <mergeCell ref="E695:F695"/>
    <mergeCell ref="C696:D696"/>
    <mergeCell ref="E696:F696"/>
    <mergeCell ref="C697:D697"/>
    <mergeCell ref="E697:F697"/>
    <mergeCell ref="C698:D698"/>
    <mergeCell ref="E698:F698"/>
    <mergeCell ref="C699:D699"/>
    <mergeCell ref="E699:F699"/>
    <mergeCell ref="C700:D700"/>
    <mergeCell ref="E700:F700"/>
    <mergeCell ref="C701:D701"/>
    <mergeCell ref="E701:F701"/>
    <mergeCell ref="C702:D702"/>
    <mergeCell ref="E702:F702"/>
    <mergeCell ref="C703:D703"/>
    <mergeCell ref="E703:F703"/>
    <mergeCell ref="C704:D704"/>
    <mergeCell ref="E704:F704"/>
    <mergeCell ref="C705:D705"/>
    <mergeCell ref="E705:F705"/>
    <mergeCell ref="C706:D706"/>
    <mergeCell ref="E706:F706"/>
    <mergeCell ref="C707:D707"/>
    <mergeCell ref="E707:F707"/>
    <mergeCell ref="C708:D708"/>
    <mergeCell ref="E708:F708"/>
    <mergeCell ref="C709:D709"/>
    <mergeCell ref="E709:F709"/>
    <mergeCell ref="C710:D710"/>
    <mergeCell ref="E710:F710"/>
    <mergeCell ref="C711:D711"/>
    <mergeCell ref="E711:F711"/>
    <mergeCell ref="C712:D712"/>
    <mergeCell ref="E712:F712"/>
    <mergeCell ref="C713:D713"/>
    <mergeCell ref="E713:F713"/>
    <mergeCell ref="C714:D714"/>
    <mergeCell ref="E714:F714"/>
    <mergeCell ref="C715:D715"/>
    <mergeCell ref="E715:F715"/>
    <mergeCell ref="C716:D716"/>
    <mergeCell ref="E716:F716"/>
    <mergeCell ref="C717:D717"/>
    <mergeCell ref="E717:F717"/>
    <mergeCell ref="C718:D718"/>
    <mergeCell ref="E718:F718"/>
    <mergeCell ref="C719:D719"/>
    <mergeCell ref="E719:F719"/>
    <mergeCell ref="C720:D720"/>
    <mergeCell ref="E720:F720"/>
    <mergeCell ref="C721:D721"/>
    <mergeCell ref="E721:F721"/>
    <mergeCell ref="C722:D722"/>
    <mergeCell ref="E722:F722"/>
    <mergeCell ref="C723:D723"/>
    <mergeCell ref="E723:F723"/>
    <mergeCell ref="C724:D724"/>
    <mergeCell ref="E724:F724"/>
    <mergeCell ref="C725:D725"/>
    <mergeCell ref="E725:F725"/>
    <mergeCell ref="C726:D726"/>
    <mergeCell ref="E726:F726"/>
    <mergeCell ref="C727:D727"/>
    <mergeCell ref="E727:F727"/>
    <mergeCell ref="C728:D728"/>
    <mergeCell ref="E728:F728"/>
    <mergeCell ref="C729:D729"/>
    <mergeCell ref="E729:F729"/>
    <mergeCell ref="C730:D730"/>
    <mergeCell ref="E730:F730"/>
    <mergeCell ref="C731:D731"/>
    <mergeCell ref="E731:F731"/>
    <mergeCell ref="C732:D732"/>
    <mergeCell ref="E732:F732"/>
    <mergeCell ref="C733:D733"/>
    <mergeCell ref="E733:F733"/>
    <mergeCell ref="C734:D734"/>
    <mergeCell ref="E734:F734"/>
    <mergeCell ref="C735:D735"/>
    <mergeCell ref="E735:F735"/>
    <mergeCell ref="C736:D736"/>
    <mergeCell ref="E736:F736"/>
    <mergeCell ref="C737:D737"/>
    <mergeCell ref="E737:F737"/>
    <mergeCell ref="C738:D738"/>
    <mergeCell ref="E738:F738"/>
    <mergeCell ref="C739:D739"/>
    <mergeCell ref="E739:F739"/>
    <mergeCell ref="C740:D740"/>
    <mergeCell ref="E740:F740"/>
    <mergeCell ref="C741:D741"/>
    <mergeCell ref="E741:F741"/>
    <mergeCell ref="C742:D742"/>
    <mergeCell ref="E742:F742"/>
    <mergeCell ref="C743:D743"/>
    <mergeCell ref="E743:F743"/>
    <mergeCell ref="C744:D744"/>
    <mergeCell ref="E744:F744"/>
    <mergeCell ref="C745:D745"/>
    <mergeCell ref="E745:F745"/>
    <mergeCell ref="C746:D746"/>
    <mergeCell ref="E746:F746"/>
    <mergeCell ref="C747:D747"/>
    <mergeCell ref="E747:F747"/>
    <mergeCell ref="C748:D748"/>
    <mergeCell ref="E748:F748"/>
    <mergeCell ref="C749:D749"/>
    <mergeCell ref="E749:F749"/>
    <mergeCell ref="C750:D750"/>
    <mergeCell ref="E750:F750"/>
    <mergeCell ref="C751:D751"/>
    <mergeCell ref="E751:F751"/>
    <mergeCell ref="C752:D752"/>
    <mergeCell ref="E752:F752"/>
    <mergeCell ref="C753:D753"/>
    <mergeCell ref="E753:F753"/>
    <mergeCell ref="C754:D754"/>
    <mergeCell ref="E754:F754"/>
    <mergeCell ref="C755:D755"/>
    <mergeCell ref="E755:F755"/>
    <mergeCell ref="C756:D756"/>
    <mergeCell ref="E756:F756"/>
    <mergeCell ref="C757:D757"/>
    <mergeCell ref="E757:F757"/>
    <mergeCell ref="C758:D758"/>
    <mergeCell ref="E758:F758"/>
    <mergeCell ref="C759:D759"/>
    <mergeCell ref="E759:F759"/>
    <mergeCell ref="C760:D760"/>
    <mergeCell ref="E760:F760"/>
    <mergeCell ref="C761:D761"/>
    <mergeCell ref="E761:F761"/>
    <mergeCell ref="C762:D762"/>
    <mergeCell ref="E762:F762"/>
    <mergeCell ref="C763:D763"/>
    <mergeCell ref="E763:F763"/>
    <mergeCell ref="C764:D764"/>
    <mergeCell ref="E764:F764"/>
    <mergeCell ref="C765:D765"/>
    <mergeCell ref="E765:F765"/>
    <mergeCell ref="C766:D766"/>
    <mergeCell ref="E766:F766"/>
    <mergeCell ref="C767:D767"/>
    <mergeCell ref="E767:F767"/>
    <mergeCell ref="C768:D768"/>
    <mergeCell ref="E768:F768"/>
    <mergeCell ref="C771:D771"/>
    <mergeCell ref="E771:F771"/>
    <mergeCell ref="C769:D769"/>
    <mergeCell ref="E769:F769"/>
    <mergeCell ref="C770:D770"/>
    <mergeCell ref="E770:F770"/>
    <mergeCell ref="E772:F772"/>
    <mergeCell ref="C773:D773"/>
    <mergeCell ref="E773:F773"/>
    <mergeCell ref="C774:D774"/>
    <mergeCell ref="E774:F774"/>
    <mergeCell ref="C775:D775"/>
    <mergeCell ref="E775:F775"/>
    <mergeCell ref="C772:D772"/>
    <mergeCell ref="C776:D776"/>
    <mergeCell ref="E776:F776"/>
    <mergeCell ref="C777:D777"/>
    <mergeCell ref="E777:F777"/>
    <mergeCell ref="C778:D778"/>
    <mergeCell ref="E778:F778"/>
    <mergeCell ref="C779:D779"/>
    <mergeCell ref="E779:F779"/>
    <mergeCell ref="C780:D780"/>
    <mergeCell ref="E780:F780"/>
    <mergeCell ref="C781:D781"/>
    <mergeCell ref="E781:F781"/>
    <mergeCell ref="C782:D782"/>
    <mergeCell ref="E782:F782"/>
    <mergeCell ref="C783:D783"/>
    <mergeCell ref="E783:F783"/>
    <mergeCell ref="C784:D784"/>
    <mergeCell ref="E784:F784"/>
    <mergeCell ref="C785:D785"/>
    <mergeCell ref="E785:F785"/>
    <mergeCell ref="C786:D786"/>
    <mergeCell ref="E786:F786"/>
    <mergeCell ref="C787:D787"/>
    <mergeCell ref="E787:F787"/>
    <mergeCell ref="C788:D788"/>
    <mergeCell ref="E788:F788"/>
    <mergeCell ref="C789:D789"/>
    <mergeCell ref="E789:F789"/>
    <mergeCell ref="C790:D790"/>
    <mergeCell ref="E790:F790"/>
    <mergeCell ref="C791:D791"/>
    <mergeCell ref="E791:F791"/>
    <mergeCell ref="C792:D792"/>
    <mergeCell ref="E792:F792"/>
    <mergeCell ref="C793:D793"/>
    <mergeCell ref="E793:F793"/>
    <mergeCell ref="C794:D794"/>
    <mergeCell ref="E794:F794"/>
    <mergeCell ref="C795:D795"/>
    <mergeCell ref="E795:F795"/>
    <mergeCell ref="C796:D796"/>
    <mergeCell ref="E796:F796"/>
    <mergeCell ref="C797:D797"/>
    <mergeCell ref="E797:F797"/>
    <mergeCell ref="C798:D798"/>
    <mergeCell ref="E798:F798"/>
    <mergeCell ref="C799:D799"/>
    <mergeCell ref="E799:F799"/>
    <mergeCell ref="C800:D800"/>
    <mergeCell ref="E800:F800"/>
    <mergeCell ref="C801:D801"/>
    <mergeCell ref="E801:F801"/>
    <mergeCell ref="C802:D802"/>
    <mergeCell ref="E802:F802"/>
    <mergeCell ref="C803:D803"/>
    <mergeCell ref="E803:F803"/>
    <mergeCell ref="C804:D804"/>
    <mergeCell ref="E804:F804"/>
    <mergeCell ref="C805:D805"/>
    <mergeCell ref="E805:F805"/>
    <mergeCell ref="C806:D806"/>
    <mergeCell ref="E806:F806"/>
    <mergeCell ref="C807:D807"/>
    <mergeCell ref="E807:F807"/>
    <mergeCell ref="C808:D808"/>
    <mergeCell ref="E808:F808"/>
    <mergeCell ref="C809:D809"/>
    <mergeCell ref="E809:F809"/>
    <mergeCell ref="C810:D810"/>
    <mergeCell ref="E810:F810"/>
    <mergeCell ref="C811:D811"/>
    <mergeCell ref="E811:F811"/>
    <mergeCell ref="C812:D812"/>
    <mergeCell ref="E812:F812"/>
    <mergeCell ref="C813:D813"/>
    <mergeCell ref="E813:F813"/>
    <mergeCell ref="C814:D814"/>
    <mergeCell ref="E814:F814"/>
    <mergeCell ref="C815:D815"/>
    <mergeCell ref="E815:F815"/>
    <mergeCell ref="C816:D816"/>
    <mergeCell ref="E816:F816"/>
    <mergeCell ref="C817:D817"/>
    <mergeCell ref="E817:F817"/>
    <mergeCell ref="C818:D818"/>
    <mergeCell ref="E818:F818"/>
    <mergeCell ref="C819:D819"/>
    <mergeCell ref="E819:F819"/>
    <mergeCell ref="C820:D820"/>
    <mergeCell ref="E820:F820"/>
    <mergeCell ref="C821:D821"/>
    <mergeCell ref="E821:F821"/>
    <mergeCell ref="C822:D822"/>
    <mergeCell ref="E822:F822"/>
    <mergeCell ref="C823:D823"/>
    <mergeCell ref="E823:F823"/>
    <mergeCell ref="C824:D824"/>
    <mergeCell ref="E824:F824"/>
    <mergeCell ref="C825:D825"/>
    <mergeCell ref="E825:F825"/>
    <mergeCell ref="E831:F831"/>
    <mergeCell ref="C826:D826"/>
    <mergeCell ref="E826:F826"/>
    <mergeCell ref="C827:D827"/>
    <mergeCell ref="E827:F827"/>
    <mergeCell ref="C828:D828"/>
    <mergeCell ref="E828:F828"/>
    <mergeCell ref="C832:D832"/>
    <mergeCell ref="E832:F832"/>
    <mergeCell ref="C833:D833"/>
    <mergeCell ref="E833:F833"/>
    <mergeCell ref="C829:D829"/>
    <mergeCell ref="E829:F829"/>
    <mergeCell ref="C830:D830"/>
    <mergeCell ref="E830:F830"/>
    <mergeCell ref="C831:D831"/>
    <mergeCell ref="C834:D834"/>
    <mergeCell ref="E834:F834"/>
    <mergeCell ref="C835:D835"/>
    <mergeCell ref="E835:F835"/>
    <mergeCell ref="C836:D836"/>
    <mergeCell ref="E836:F836"/>
    <mergeCell ref="C837:D837"/>
    <mergeCell ref="E837:F837"/>
    <mergeCell ref="C838:D838"/>
    <mergeCell ref="E838:F838"/>
    <mergeCell ref="C839:D839"/>
    <mergeCell ref="E839:F839"/>
    <mergeCell ref="C840:D840"/>
    <mergeCell ref="E840:F840"/>
    <mergeCell ref="C841:D841"/>
    <mergeCell ref="E841:F841"/>
    <mergeCell ref="C842:D842"/>
    <mergeCell ref="E842:F842"/>
    <mergeCell ref="C843:D843"/>
    <mergeCell ref="E843:F843"/>
    <mergeCell ref="C844:D844"/>
    <mergeCell ref="E844:F844"/>
    <mergeCell ref="C845:D845"/>
    <mergeCell ref="E845:F845"/>
    <mergeCell ref="C846:D846"/>
    <mergeCell ref="E846:F846"/>
    <mergeCell ref="C847:D847"/>
    <mergeCell ref="E847:F847"/>
    <mergeCell ref="C848:D848"/>
    <mergeCell ref="E848:F848"/>
    <mergeCell ref="C849:D849"/>
    <mergeCell ref="E849:F849"/>
    <mergeCell ref="C850:D850"/>
    <mergeCell ref="E850:F850"/>
    <mergeCell ref="C851:D851"/>
    <mergeCell ref="E851:F851"/>
    <mergeCell ref="C852:D852"/>
    <mergeCell ref="E852:F852"/>
    <mergeCell ref="C853:D853"/>
    <mergeCell ref="E853:F853"/>
    <mergeCell ref="C854:D854"/>
    <mergeCell ref="E854:F854"/>
    <mergeCell ref="C855:D855"/>
    <mergeCell ref="E855:F855"/>
    <mergeCell ref="C856:D856"/>
    <mergeCell ref="E856:F856"/>
    <mergeCell ref="C857:D857"/>
    <mergeCell ref="E857:F857"/>
    <mergeCell ref="C858:D858"/>
    <mergeCell ref="E858:F858"/>
    <mergeCell ref="C859:D859"/>
    <mergeCell ref="E859:F859"/>
    <mergeCell ref="C860:D860"/>
    <mergeCell ref="E860:F860"/>
    <mergeCell ref="C861:D861"/>
    <mergeCell ref="E861:F861"/>
    <mergeCell ref="C862:D862"/>
    <mergeCell ref="E862:F862"/>
    <mergeCell ref="C863:D863"/>
    <mergeCell ref="E863:F863"/>
    <mergeCell ref="C864:D864"/>
    <mergeCell ref="E864:F864"/>
    <mergeCell ref="C865:D865"/>
    <mergeCell ref="E865:F865"/>
    <mergeCell ref="C866:D866"/>
    <mergeCell ref="E866:F866"/>
    <mergeCell ref="C867:D867"/>
    <mergeCell ref="E867:F867"/>
    <mergeCell ref="C868:D868"/>
    <mergeCell ref="E868:F868"/>
    <mergeCell ref="C869:D869"/>
    <mergeCell ref="E869:F869"/>
    <mergeCell ref="C870:D870"/>
    <mergeCell ref="E870:F870"/>
    <mergeCell ref="C871:D871"/>
    <mergeCell ref="E871:F871"/>
    <mergeCell ref="C872:D872"/>
    <mergeCell ref="E872:F872"/>
    <mergeCell ref="C873:D873"/>
    <mergeCell ref="E873:F873"/>
    <mergeCell ref="C874:D874"/>
    <mergeCell ref="E874:F874"/>
    <mergeCell ref="C875:D875"/>
    <mergeCell ref="E875:F875"/>
    <mergeCell ref="C876:D876"/>
    <mergeCell ref="E876:F876"/>
    <mergeCell ref="C877:D877"/>
    <mergeCell ref="E877:F877"/>
    <mergeCell ref="C878:D878"/>
    <mergeCell ref="E878:F878"/>
    <mergeCell ref="C879:D879"/>
    <mergeCell ref="E879:F879"/>
    <mergeCell ref="C880:D880"/>
    <mergeCell ref="E880:F880"/>
    <mergeCell ref="C881:D881"/>
    <mergeCell ref="E881:F881"/>
    <mergeCell ref="C882:D882"/>
    <mergeCell ref="E882:F882"/>
    <mergeCell ref="C883:D883"/>
    <mergeCell ref="E883:F883"/>
    <mergeCell ref="C884:D884"/>
    <mergeCell ref="E884:F884"/>
    <mergeCell ref="C885:D885"/>
    <mergeCell ref="E885:F885"/>
    <mergeCell ref="C886:D886"/>
    <mergeCell ref="E886:F886"/>
    <mergeCell ref="C887:D887"/>
    <mergeCell ref="E887:F887"/>
    <mergeCell ref="C888:D888"/>
    <mergeCell ref="E888:F888"/>
    <mergeCell ref="C889:D889"/>
    <mergeCell ref="E889:F889"/>
    <mergeCell ref="C890:D890"/>
    <mergeCell ref="E890:F890"/>
    <mergeCell ref="C891:D891"/>
    <mergeCell ref="E891:F891"/>
    <mergeCell ref="C892:D892"/>
    <mergeCell ref="E892:F892"/>
    <mergeCell ref="C893:D893"/>
    <mergeCell ref="E893:F893"/>
    <mergeCell ref="C894:D894"/>
    <mergeCell ref="E894:F894"/>
    <mergeCell ref="C895:D895"/>
    <mergeCell ref="E895:F895"/>
    <mergeCell ref="C896:D896"/>
    <mergeCell ref="E896:F896"/>
    <mergeCell ref="C897:D897"/>
    <mergeCell ref="E897:F897"/>
    <mergeCell ref="C898:D898"/>
    <mergeCell ref="E898:F898"/>
    <mergeCell ref="C899:D899"/>
    <mergeCell ref="E899:F899"/>
    <mergeCell ref="C900:D900"/>
    <mergeCell ref="E900:F900"/>
    <mergeCell ref="C901:D901"/>
    <mergeCell ref="E901:F901"/>
    <mergeCell ref="C902:D902"/>
    <mergeCell ref="E902:F902"/>
    <mergeCell ref="C903:D903"/>
    <mergeCell ref="E903:F903"/>
    <mergeCell ref="C904:D904"/>
    <mergeCell ref="E904:F904"/>
    <mergeCell ref="C905:D905"/>
    <mergeCell ref="E905:F905"/>
    <mergeCell ref="C906:D906"/>
    <mergeCell ref="E906:F906"/>
    <mergeCell ref="C907:D907"/>
    <mergeCell ref="E907:F907"/>
    <mergeCell ref="C908:D908"/>
    <mergeCell ref="E908:F908"/>
    <mergeCell ref="C909:D909"/>
    <mergeCell ref="E909:F909"/>
    <mergeCell ref="C910:D910"/>
    <mergeCell ref="E910:F910"/>
    <mergeCell ref="C911:D911"/>
    <mergeCell ref="E911:F911"/>
    <mergeCell ref="C912:D912"/>
    <mergeCell ref="E912:F912"/>
    <mergeCell ref="C913:D913"/>
    <mergeCell ref="E913:F913"/>
    <mergeCell ref="C914:D914"/>
    <mergeCell ref="E914:F914"/>
    <mergeCell ref="C915:D915"/>
    <mergeCell ref="E915:F915"/>
    <mergeCell ref="C916:D916"/>
    <mergeCell ref="E916:F916"/>
    <mergeCell ref="C917:D917"/>
    <mergeCell ref="E917:F917"/>
    <mergeCell ref="C918:D918"/>
    <mergeCell ref="E918:F918"/>
    <mergeCell ref="C919:D919"/>
    <mergeCell ref="E919:F919"/>
    <mergeCell ref="C920:D920"/>
    <mergeCell ref="E920:F920"/>
    <mergeCell ref="C921:D921"/>
    <mergeCell ref="E921:F921"/>
    <mergeCell ref="C922:D922"/>
    <mergeCell ref="E922:F922"/>
    <mergeCell ref="C923:D923"/>
    <mergeCell ref="E923:F923"/>
    <mergeCell ref="C924:D924"/>
    <mergeCell ref="E924:F924"/>
    <mergeCell ref="C925:D925"/>
    <mergeCell ref="E925:F925"/>
    <mergeCell ref="C926:D926"/>
    <mergeCell ref="E926:F926"/>
    <mergeCell ref="C927:D927"/>
    <mergeCell ref="E927:F927"/>
    <mergeCell ref="C928:D928"/>
    <mergeCell ref="E928:F928"/>
    <mergeCell ref="C929:D929"/>
    <mergeCell ref="E929:F929"/>
    <mergeCell ref="C930:D930"/>
    <mergeCell ref="E930:F930"/>
    <mergeCell ref="C931:D931"/>
    <mergeCell ref="E931:F931"/>
    <mergeCell ref="C932:D932"/>
    <mergeCell ref="E932:F932"/>
    <mergeCell ref="C933:D933"/>
    <mergeCell ref="E933:F933"/>
    <mergeCell ref="C934:D934"/>
    <mergeCell ref="E934:F934"/>
    <mergeCell ref="C935:D935"/>
    <mergeCell ref="E935:F935"/>
    <mergeCell ref="C936:D936"/>
    <mergeCell ref="E936:F936"/>
    <mergeCell ref="C937:D937"/>
    <mergeCell ref="E937:F937"/>
    <mergeCell ref="C938:D938"/>
    <mergeCell ref="E938:F938"/>
    <mergeCell ref="C939:D939"/>
    <mergeCell ref="E939:F939"/>
    <mergeCell ref="C940:D940"/>
    <mergeCell ref="E940:F940"/>
    <mergeCell ref="C941:D941"/>
    <mergeCell ref="E941:F941"/>
    <mergeCell ref="C942:D942"/>
    <mergeCell ref="E942:F942"/>
    <mergeCell ref="C943:D943"/>
    <mergeCell ref="E943:F943"/>
    <mergeCell ref="C944:D944"/>
    <mergeCell ref="E944:F944"/>
    <mergeCell ref="C945:D945"/>
    <mergeCell ref="E945:F945"/>
    <mergeCell ref="C946:D946"/>
    <mergeCell ref="E946:F946"/>
    <mergeCell ref="C947:D947"/>
    <mergeCell ref="E947:F947"/>
    <mergeCell ref="C948:D948"/>
    <mergeCell ref="E948:F948"/>
    <mergeCell ref="C949:D949"/>
    <mergeCell ref="E949:F949"/>
    <mergeCell ref="C950:D950"/>
    <mergeCell ref="E950:F950"/>
    <mergeCell ref="C951:D951"/>
    <mergeCell ref="E951:F951"/>
    <mergeCell ref="C952:D952"/>
    <mergeCell ref="E952:F952"/>
    <mergeCell ref="C953:D953"/>
    <mergeCell ref="E953:F953"/>
    <mergeCell ref="C954:D954"/>
    <mergeCell ref="E954:F954"/>
    <mergeCell ref="C955:D955"/>
    <mergeCell ref="E955:F955"/>
    <mergeCell ref="C956:D956"/>
    <mergeCell ref="E956:F956"/>
    <mergeCell ref="C957:D957"/>
    <mergeCell ref="E957:F957"/>
    <mergeCell ref="C958:D958"/>
    <mergeCell ref="E958:F958"/>
    <mergeCell ref="C959:D959"/>
    <mergeCell ref="E959:F959"/>
    <mergeCell ref="C960:D960"/>
    <mergeCell ref="E960:F960"/>
    <mergeCell ref="C961:D961"/>
    <mergeCell ref="E961:F961"/>
    <mergeCell ref="C962:D962"/>
    <mergeCell ref="E962:F962"/>
    <mergeCell ref="C963:D963"/>
    <mergeCell ref="E963:F963"/>
    <mergeCell ref="C964:D964"/>
    <mergeCell ref="E964:F964"/>
    <mergeCell ref="C965:D965"/>
    <mergeCell ref="E965:F965"/>
    <mergeCell ref="C966:D966"/>
    <mergeCell ref="E966:F966"/>
    <mergeCell ref="C967:D967"/>
    <mergeCell ref="E967:F967"/>
    <mergeCell ref="C968:D968"/>
    <mergeCell ref="E968:F968"/>
    <mergeCell ref="C969:D969"/>
    <mergeCell ref="E969:F969"/>
    <mergeCell ref="C970:D970"/>
    <mergeCell ref="E970:F970"/>
    <mergeCell ref="C971:D971"/>
    <mergeCell ref="E971:F971"/>
    <mergeCell ref="C972:D972"/>
    <mergeCell ref="E972:F972"/>
    <mergeCell ref="C973:D973"/>
    <mergeCell ref="E973:F973"/>
    <mergeCell ref="C974:D974"/>
    <mergeCell ref="E974:F974"/>
    <mergeCell ref="C975:D975"/>
    <mergeCell ref="E975:F975"/>
    <mergeCell ref="C976:D976"/>
    <mergeCell ref="E976:F976"/>
    <mergeCell ref="C977:D977"/>
    <mergeCell ref="E977:F977"/>
    <mergeCell ref="C978:D978"/>
    <mergeCell ref="E978:F978"/>
    <mergeCell ref="C979:D979"/>
    <mergeCell ref="E979:F979"/>
    <mergeCell ref="C980:D980"/>
    <mergeCell ref="E980:F980"/>
    <mergeCell ref="C981:D981"/>
    <mergeCell ref="E981:F981"/>
    <mergeCell ref="C982:D982"/>
    <mergeCell ref="E982:F982"/>
    <mergeCell ref="C983:D983"/>
    <mergeCell ref="E983:F983"/>
    <mergeCell ref="C984:D984"/>
    <mergeCell ref="E984:F984"/>
    <mergeCell ref="C985:D985"/>
    <mergeCell ref="E985:F985"/>
    <mergeCell ref="C986:D986"/>
    <mergeCell ref="E986:F986"/>
    <mergeCell ref="C987:D987"/>
    <mergeCell ref="E987:F987"/>
    <mergeCell ref="C988:D988"/>
    <mergeCell ref="E988:F988"/>
    <mergeCell ref="C989:D989"/>
    <mergeCell ref="E989:F989"/>
    <mergeCell ref="C990:D990"/>
    <mergeCell ref="E990:F990"/>
    <mergeCell ref="C991:D991"/>
    <mergeCell ref="E991:F991"/>
    <mergeCell ref="C992:D992"/>
    <mergeCell ref="E992:F992"/>
    <mergeCell ref="C993:D993"/>
    <mergeCell ref="E993:F993"/>
    <mergeCell ref="C994:D994"/>
    <mergeCell ref="E994:F994"/>
    <mergeCell ref="C995:D995"/>
    <mergeCell ref="E995:F995"/>
    <mergeCell ref="E1001:F1001"/>
    <mergeCell ref="C996:D996"/>
    <mergeCell ref="E996:F996"/>
    <mergeCell ref="C997:D997"/>
    <mergeCell ref="E997:F997"/>
    <mergeCell ref="C998:D998"/>
    <mergeCell ref="E998:F998"/>
    <mergeCell ref="E1002:F1002"/>
    <mergeCell ref="C1003:D1003"/>
    <mergeCell ref="E1003:F1003"/>
    <mergeCell ref="C1004:D1004"/>
    <mergeCell ref="E1004:F1004"/>
    <mergeCell ref="C999:D999"/>
    <mergeCell ref="E999:F999"/>
    <mergeCell ref="C1000:D1000"/>
    <mergeCell ref="E1000:F1000"/>
    <mergeCell ref="C1001:D1001"/>
    <mergeCell ref="E1010:F1010"/>
    <mergeCell ref="C1005:D1005"/>
    <mergeCell ref="E1005:F1005"/>
    <mergeCell ref="C1006:D1006"/>
    <mergeCell ref="E1006:F1006"/>
    <mergeCell ref="C1007:D1007"/>
    <mergeCell ref="E1007:F1007"/>
    <mergeCell ref="E1011:F1011"/>
    <mergeCell ref="C1012:D1012"/>
    <mergeCell ref="E1012:F1012"/>
    <mergeCell ref="C1013:D1013"/>
    <mergeCell ref="E1013:F1013"/>
    <mergeCell ref="C1008:D1008"/>
    <mergeCell ref="E1008:F1008"/>
    <mergeCell ref="C1009:D1009"/>
    <mergeCell ref="E1009:F1009"/>
    <mergeCell ref="C1010:D1010"/>
    <mergeCell ref="E1019:F1019"/>
    <mergeCell ref="C1014:D1014"/>
    <mergeCell ref="E1014:F1014"/>
    <mergeCell ref="C1015:D1015"/>
    <mergeCell ref="E1015:F1015"/>
    <mergeCell ref="C1016:D1016"/>
    <mergeCell ref="E1016:F1016"/>
    <mergeCell ref="E1020:F1020"/>
    <mergeCell ref="C1021:D1021"/>
    <mergeCell ref="E1021:F1021"/>
    <mergeCell ref="C1022:D1022"/>
    <mergeCell ref="E1022:F1022"/>
    <mergeCell ref="C1017:D1017"/>
    <mergeCell ref="E1017:F1017"/>
    <mergeCell ref="C1018:D1018"/>
    <mergeCell ref="E1018:F1018"/>
    <mergeCell ref="C1019:D1019"/>
    <mergeCell ref="E1026:F1026"/>
    <mergeCell ref="E1032:F1032"/>
    <mergeCell ref="C1023:D1023"/>
    <mergeCell ref="E1023:F1023"/>
    <mergeCell ref="C1024:D1024"/>
    <mergeCell ref="E1024:F1024"/>
    <mergeCell ref="C1025:D1025"/>
    <mergeCell ref="E1025:F1025"/>
    <mergeCell ref="C1031:D1031"/>
    <mergeCell ref="E1033:F1033"/>
    <mergeCell ref="C1034:D1034"/>
    <mergeCell ref="E1034:F1034"/>
    <mergeCell ref="C1035:D1035"/>
    <mergeCell ref="E1035:F1035"/>
    <mergeCell ref="C1036:D1036"/>
    <mergeCell ref="E1039:F1039"/>
    <mergeCell ref="E1027:F1027"/>
    <mergeCell ref="E1028:F1028"/>
    <mergeCell ref="C1028:D1028"/>
    <mergeCell ref="C1027:D1027"/>
    <mergeCell ref="E1031:F1031"/>
    <mergeCell ref="C1030:D1030"/>
    <mergeCell ref="E1036:F1036"/>
    <mergeCell ref="E1037:F1037"/>
    <mergeCell ref="E1038:F1038"/>
    <mergeCell ref="C9:D9"/>
    <mergeCell ref="C1026:D1026"/>
    <mergeCell ref="C1032:D1032"/>
    <mergeCell ref="C1037:D1037"/>
    <mergeCell ref="C1038:D1038"/>
    <mergeCell ref="C1039:D1039"/>
    <mergeCell ref="C1033:D1033"/>
    <mergeCell ref="C1020:D1020"/>
    <mergeCell ref="C1011:D1011"/>
    <mergeCell ref="C1002:D1002"/>
    <mergeCell ref="C1029:D1029"/>
    <mergeCell ref="E1029:F1029"/>
    <mergeCell ref="E1030:F1030"/>
    <mergeCell ref="A1040:D1040"/>
    <mergeCell ref="E1040:F1040"/>
    <mergeCell ref="C5:D5"/>
    <mergeCell ref="C7:D7"/>
    <mergeCell ref="C8:D8"/>
    <mergeCell ref="E7:F7"/>
    <mergeCell ref="E8:F8"/>
  </mergeCells>
  <printOptions/>
  <pageMargins left="0.35433070866141736" right="0.35433070866141736" top="0.35433070866141736" bottom="0.35433070866141736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25">
      <selection activeCell="I47" sqref="I47"/>
    </sheetView>
  </sheetViews>
  <sheetFormatPr defaultColWidth="9.140625" defaultRowHeight="15"/>
  <cols>
    <col min="1" max="1" width="3.7109375" style="1" bestFit="1" customWidth="1"/>
    <col min="2" max="2" width="10.140625" style="1" bestFit="1" customWidth="1"/>
    <col min="3" max="3" width="13.421875" style="1" customWidth="1"/>
    <col min="4" max="4" width="57.00390625" style="1" customWidth="1"/>
    <col min="5" max="5" width="10.57421875" style="14" customWidth="1"/>
    <col min="6" max="6" width="3.28125" style="14" bestFit="1" customWidth="1"/>
    <col min="7" max="16384" width="9.140625" style="1" customWidth="1"/>
  </cols>
  <sheetData>
    <row r="1" spans="1:6" s="15" customFormat="1" ht="14.25" customHeight="1">
      <c r="A1" s="52" t="s">
        <v>0</v>
      </c>
      <c r="B1" s="53"/>
      <c r="C1" s="53"/>
      <c r="E1" s="3"/>
      <c r="F1" s="3"/>
    </row>
    <row r="2" spans="1:6" s="15" customFormat="1" ht="38.25" customHeight="1">
      <c r="A2" s="54" t="s">
        <v>2073</v>
      </c>
      <c r="B2" s="55"/>
      <c r="C2" s="55"/>
      <c r="D2" s="55"/>
      <c r="E2" s="55"/>
      <c r="F2" s="55"/>
    </row>
    <row r="3" spans="5:6" s="15" customFormat="1" ht="14.25" customHeight="1">
      <c r="E3" s="3"/>
      <c r="F3" s="4" t="s">
        <v>2</v>
      </c>
    </row>
    <row r="4" spans="1:6" s="15" customFormat="1" ht="28.5" customHeight="1">
      <c r="A4" s="16" t="s">
        <v>3</v>
      </c>
      <c r="B4" s="16" t="s">
        <v>4</v>
      </c>
      <c r="C4" s="56" t="s">
        <v>5</v>
      </c>
      <c r="D4" s="57"/>
      <c r="E4" s="58" t="s">
        <v>6</v>
      </c>
      <c r="F4" s="59"/>
    </row>
    <row r="5" spans="1:6" ht="14.25" customHeight="1">
      <c r="A5" s="13" t="s">
        <v>7</v>
      </c>
      <c r="B5" s="13" t="s">
        <v>7</v>
      </c>
      <c r="C5" s="70" t="s">
        <v>2085</v>
      </c>
      <c r="D5" s="71"/>
      <c r="E5" s="49"/>
      <c r="F5" s="49"/>
    </row>
    <row r="6" spans="1:6" ht="14.25" customHeight="1">
      <c r="A6" s="13" t="s">
        <v>9</v>
      </c>
      <c r="B6" s="13" t="s">
        <v>7</v>
      </c>
      <c r="C6" s="47" t="s">
        <v>2074</v>
      </c>
      <c r="D6" s="48"/>
      <c r="E6" s="49">
        <v>2819</v>
      </c>
      <c r="F6" s="49"/>
    </row>
    <row r="7" spans="1:6" ht="14.25" customHeight="1">
      <c r="A7" s="13" t="s">
        <v>7</v>
      </c>
      <c r="B7" s="13" t="s">
        <v>7</v>
      </c>
      <c r="C7" s="68" t="s">
        <v>2086</v>
      </c>
      <c r="D7" s="69"/>
      <c r="E7" s="49"/>
      <c r="F7" s="49"/>
    </row>
    <row r="8" spans="1:6" ht="15" customHeight="1">
      <c r="A8" s="13" t="s">
        <v>9</v>
      </c>
      <c r="B8" s="13" t="s">
        <v>11</v>
      </c>
      <c r="C8" s="47" t="s">
        <v>2075</v>
      </c>
      <c r="D8" s="48"/>
      <c r="E8" s="49">
        <v>33</v>
      </c>
      <c r="F8" s="49"/>
    </row>
    <row r="9" spans="1:6" ht="15" customHeight="1">
      <c r="A9" s="13" t="s">
        <v>13</v>
      </c>
      <c r="B9" s="13" t="s">
        <v>11</v>
      </c>
      <c r="C9" s="47" t="s">
        <v>2075</v>
      </c>
      <c r="D9" s="48"/>
      <c r="E9" s="49">
        <v>33</v>
      </c>
      <c r="F9" s="49"/>
    </row>
    <row r="10" spans="1:6" ht="15" customHeight="1">
      <c r="A10" s="13" t="s">
        <v>15</v>
      </c>
      <c r="B10" s="13" t="s">
        <v>123</v>
      </c>
      <c r="C10" s="47" t="s">
        <v>2076</v>
      </c>
      <c r="D10" s="48"/>
      <c r="E10" s="49">
        <v>146</v>
      </c>
      <c r="F10" s="49"/>
    </row>
    <row r="11" spans="1:6" ht="15" customHeight="1">
      <c r="A11" s="13" t="s">
        <v>17</v>
      </c>
      <c r="B11" s="13" t="s">
        <v>223</v>
      </c>
      <c r="C11" s="47" t="s">
        <v>2077</v>
      </c>
      <c r="D11" s="48"/>
      <c r="E11" s="49">
        <v>1275</v>
      </c>
      <c r="F11" s="49"/>
    </row>
    <row r="12" spans="1:6" ht="15" customHeight="1">
      <c r="A12" s="13" t="s">
        <v>19</v>
      </c>
      <c r="B12" s="13" t="s">
        <v>223</v>
      </c>
      <c r="C12" s="47" t="s">
        <v>2077</v>
      </c>
      <c r="D12" s="48"/>
      <c r="E12" s="49">
        <v>1575</v>
      </c>
      <c r="F12" s="49"/>
    </row>
    <row r="13" spans="1:6" ht="15" customHeight="1">
      <c r="A13" s="13" t="s">
        <v>21</v>
      </c>
      <c r="B13" s="13" t="s">
        <v>223</v>
      </c>
      <c r="C13" s="47" t="s">
        <v>2077</v>
      </c>
      <c r="D13" s="48"/>
      <c r="E13" s="49">
        <v>1808</v>
      </c>
      <c r="F13" s="49"/>
    </row>
    <row r="14" spans="1:6" ht="15" customHeight="1">
      <c r="A14" s="13" t="s">
        <v>23</v>
      </c>
      <c r="B14" s="13" t="s">
        <v>223</v>
      </c>
      <c r="C14" s="47" t="s">
        <v>2078</v>
      </c>
      <c r="D14" s="48"/>
      <c r="E14" s="49">
        <v>1350</v>
      </c>
      <c r="F14" s="49"/>
    </row>
    <row r="15" spans="1:6" ht="15" customHeight="1">
      <c r="A15" s="13" t="s">
        <v>25</v>
      </c>
      <c r="B15" s="13" t="s">
        <v>223</v>
      </c>
      <c r="C15" s="47" t="s">
        <v>2077</v>
      </c>
      <c r="D15" s="48"/>
      <c r="E15" s="49">
        <v>1125</v>
      </c>
      <c r="F15" s="49"/>
    </row>
    <row r="16" spans="1:6" ht="15" customHeight="1">
      <c r="A16" s="13" t="s">
        <v>27</v>
      </c>
      <c r="B16" s="13" t="s">
        <v>223</v>
      </c>
      <c r="C16" s="47" t="s">
        <v>2077</v>
      </c>
      <c r="D16" s="48"/>
      <c r="E16" s="49">
        <v>1050</v>
      </c>
      <c r="F16" s="49"/>
    </row>
    <row r="17" spans="1:6" ht="15" customHeight="1">
      <c r="A17" s="13" t="s">
        <v>29</v>
      </c>
      <c r="B17" s="13" t="s">
        <v>223</v>
      </c>
      <c r="C17" s="47" t="s">
        <v>2077</v>
      </c>
      <c r="D17" s="48"/>
      <c r="E17" s="49">
        <v>1350</v>
      </c>
      <c r="F17" s="49"/>
    </row>
    <row r="18" spans="1:6" ht="15" customHeight="1">
      <c r="A18" s="13" t="s">
        <v>31</v>
      </c>
      <c r="B18" s="13" t="s">
        <v>223</v>
      </c>
      <c r="C18" s="47" t="s">
        <v>2077</v>
      </c>
      <c r="D18" s="48"/>
      <c r="E18" s="49">
        <v>1800</v>
      </c>
      <c r="F18" s="49"/>
    </row>
    <row r="19" spans="1:6" ht="15" customHeight="1">
      <c r="A19" s="13" t="s">
        <v>33</v>
      </c>
      <c r="B19" s="13" t="s">
        <v>542</v>
      </c>
      <c r="C19" s="47" t="s">
        <v>2079</v>
      </c>
      <c r="D19" s="48"/>
      <c r="E19" s="49">
        <v>75</v>
      </c>
      <c r="F19" s="49"/>
    </row>
    <row r="20" spans="1:6" ht="15" customHeight="1">
      <c r="A20" s="13" t="s">
        <v>35</v>
      </c>
      <c r="B20" s="13" t="s">
        <v>542</v>
      </c>
      <c r="C20" s="47" t="s">
        <v>2080</v>
      </c>
      <c r="D20" s="48"/>
      <c r="E20" s="49">
        <v>23.8</v>
      </c>
      <c r="F20" s="49"/>
    </row>
    <row r="21" spans="1:6" ht="15" customHeight="1">
      <c r="A21" s="13" t="s">
        <v>36</v>
      </c>
      <c r="B21" s="13" t="s">
        <v>542</v>
      </c>
      <c r="C21" s="47" t="s">
        <v>2080</v>
      </c>
      <c r="D21" s="48"/>
      <c r="E21" s="49">
        <v>156.32</v>
      </c>
      <c r="F21" s="49"/>
    </row>
    <row r="22" spans="1:6" ht="15" customHeight="1">
      <c r="A22" s="13" t="s">
        <v>38</v>
      </c>
      <c r="B22" s="13" t="s">
        <v>542</v>
      </c>
      <c r="C22" s="47" t="s">
        <v>2077</v>
      </c>
      <c r="D22" s="48"/>
      <c r="E22" s="49">
        <v>750</v>
      </c>
      <c r="F22" s="49"/>
    </row>
    <row r="23" spans="1:6" ht="15" customHeight="1">
      <c r="A23" s="13" t="s">
        <v>39</v>
      </c>
      <c r="B23" s="13" t="s">
        <v>542</v>
      </c>
      <c r="C23" s="47" t="s">
        <v>2077</v>
      </c>
      <c r="D23" s="48"/>
      <c r="E23" s="49">
        <v>1650</v>
      </c>
      <c r="F23" s="49"/>
    </row>
    <row r="24" spans="1:6" ht="15" customHeight="1">
      <c r="A24" s="13" t="s">
        <v>40</v>
      </c>
      <c r="B24" s="13" t="s">
        <v>542</v>
      </c>
      <c r="C24" s="47" t="s">
        <v>2077</v>
      </c>
      <c r="D24" s="48"/>
      <c r="E24" s="49">
        <v>1350</v>
      </c>
      <c r="F24" s="49"/>
    </row>
    <row r="25" spans="1:6" ht="15" customHeight="1">
      <c r="A25" s="13" t="s">
        <v>42</v>
      </c>
      <c r="B25" s="13" t="s">
        <v>542</v>
      </c>
      <c r="C25" s="47" t="s">
        <v>2077</v>
      </c>
      <c r="D25" s="48"/>
      <c r="E25" s="49">
        <v>789</v>
      </c>
      <c r="F25" s="49"/>
    </row>
    <row r="26" spans="1:6" ht="15" customHeight="1">
      <c r="A26" s="13" t="s">
        <v>43</v>
      </c>
      <c r="B26" s="13" t="s">
        <v>542</v>
      </c>
      <c r="C26" s="47" t="s">
        <v>2077</v>
      </c>
      <c r="D26" s="48"/>
      <c r="E26" s="49">
        <v>150</v>
      </c>
      <c r="F26" s="49"/>
    </row>
    <row r="27" spans="1:6" ht="15" customHeight="1">
      <c r="A27" s="13" t="s">
        <v>44</v>
      </c>
      <c r="B27" s="13" t="s">
        <v>542</v>
      </c>
      <c r="C27" s="47" t="s">
        <v>2077</v>
      </c>
      <c r="D27" s="48"/>
      <c r="E27" s="49">
        <v>373</v>
      </c>
      <c r="F27" s="49"/>
    </row>
    <row r="28" spans="1:6" ht="15" customHeight="1">
      <c r="A28" s="13" t="s">
        <v>45</v>
      </c>
      <c r="B28" s="13" t="s">
        <v>542</v>
      </c>
      <c r="C28" s="47" t="s">
        <v>2077</v>
      </c>
      <c r="D28" s="48"/>
      <c r="E28" s="49">
        <v>1372</v>
      </c>
      <c r="F28" s="49"/>
    </row>
    <row r="29" spans="1:6" ht="15" customHeight="1">
      <c r="A29" s="13" t="s">
        <v>46</v>
      </c>
      <c r="B29" s="13" t="s">
        <v>542</v>
      </c>
      <c r="C29" s="47" t="s">
        <v>2077</v>
      </c>
      <c r="D29" s="48"/>
      <c r="E29" s="49">
        <v>900</v>
      </c>
      <c r="F29" s="49"/>
    </row>
    <row r="30" spans="1:6" ht="15" customHeight="1">
      <c r="A30" s="13" t="s">
        <v>47</v>
      </c>
      <c r="B30" s="13" t="s">
        <v>542</v>
      </c>
      <c r="C30" s="47" t="s">
        <v>2077</v>
      </c>
      <c r="D30" s="48"/>
      <c r="E30" s="49">
        <v>1350</v>
      </c>
      <c r="F30" s="49"/>
    </row>
    <row r="31" spans="1:6" ht="15" customHeight="1">
      <c r="A31" s="13" t="s">
        <v>48</v>
      </c>
      <c r="B31" s="13" t="s">
        <v>542</v>
      </c>
      <c r="C31" s="47" t="s">
        <v>2077</v>
      </c>
      <c r="D31" s="48"/>
      <c r="E31" s="49">
        <v>450</v>
      </c>
      <c r="F31" s="49"/>
    </row>
    <row r="32" spans="1:6" ht="15" customHeight="1">
      <c r="A32" s="13" t="s">
        <v>49</v>
      </c>
      <c r="B32" s="13" t="s">
        <v>542</v>
      </c>
      <c r="C32" s="47" t="s">
        <v>2077</v>
      </c>
      <c r="D32" s="48"/>
      <c r="E32" s="49">
        <v>900</v>
      </c>
      <c r="F32" s="49"/>
    </row>
    <row r="33" spans="1:6" ht="15" customHeight="1">
      <c r="A33" s="13" t="s">
        <v>50</v>
      </c>
      <c r="B33" s="13" t="s">
        <v>542</v>
      </c>
      <c r="C33" s="47" t="s">
        <v>2079</v>
      </c>
      <c r="D33" s="48"/>
      <c r="E33" s="49">
        <v>150</v>
      </c>
      <c r="F33" s="49"/>
    </row>
    <row r="34" spans="1:6" ht="15" customHeight="1">
      <c r="A34" s="13" t="s">
        <v>52</v>
      </c>
      <c r="B34" s="13" t="s">
        <v>542</v>
      </c>
      <c r="C34" s="47" t="s">
        <v>2077</v>
      </c>
      <c r="D34" s="48"/>
      <c r="E34" s="49">
        <v>1050</v>
      </c>
      <c r="F34" s="49"/>
    </row>
    <row r="35" spans="1:6" ht="15" customHeight="1">
      <c r="A35" s="13" t="s">
        <v>54</v>
      </c>
      <c r="B35" s="13" t="s">
        <v>542</v>
      </c>
      <c r="C35" s="47" t="s">
        <v>2081</v>
      </c>
      <c r="D35" s="48"/>
      <c r="E35" s="49">
        <v>69</v>
      </c>
      <c r="F35" s="49"/>
    </row>
    <row r="36" spans="1:6" ht="15" customHeight="1">
      <c r="A36" s="13" t="s">
        <v>56</v>
      </c>
      <c r="B36" s="13" t="s">
        <v>542</v>
      </c>
      <c r="C36" s="47" t="s">
        <v>2090</v>
      </c>
      <c r="D36" s="48"/>
      <c r="E36" s="64">
        <v>33.25</v>
      </c>
      <c r="F36" s="65"/>
    </row>
    <row r="37" spans="1:6" ht="15" customHeight="1">
      <c r="A37" s="13" t="s">
        <v>58</v>
      </c>
      <c r="B37" s="13" t="s">
        <v>542</v>
      </c>
      <c r="C37" s="47" t="s">
        <v>2090</v>
      </c>
      <c r="D37" s="48"/>
      <c r="E37" s="64">
        <v>66.56</v>
      </c>
      <c r="F37" s="65"/>
    </row>
    <row r="38" spans="1:6" ht="15" customHeight="1">
      <c r="A38" s="13" t="s">
        <v>60</v>
      </c>
      <c r="B38" s="13" t="s">
        <v>542</v>
      </c>
      <c r="C38" s="47" t="s">
        <v>2090</v>
      </c>
      <c r="D38" s="48"/>
      <c r="E38" s="64">
        <v>80.6</v>
      </c>
      <c r="F38" s="65"/>
    </row>
    <row r="39" spans="1:6" ht="15" customHeight="1">
      <c r="A39" s="13" t="s">
        <v>62</v>
      </c>
      <c r="B39" s="13" t="s">
        <v>1685</v>
      </c>
      <c r="C39" s="47" t="s">
        <v>2082</v>
      </c>
      <c r="D39" s="48"/>
      <c r="E39" s="49">
        <v>43.95</v>
      </c>
      <c r="F39" s="49"/>
    </row>
    <row r="40" spans="1:6" ht="15" customHeight="1">
      <c r="A40" s="13" t="s">
        <v>64</v>
      </c>
      <c r="B40" s="13" t="s">
        <v>1685</v>
      </c>
      <c r="C40" s="47" t="s">
        <v>2079</v>
      </c>
      <c r="D40" s="48"/>
      <c r="E40" s="49">
        <v>300</v>
      </c>
      <c r="F40" s="49"/>
    </row>
    <row r="41" spans="1:6" ht="15" customHeight="1">
      <c r="A41" s="13" t="s">
        <v>66</v>
      </c>
      <c r="B41" s="13" t="s">
        <v>1841</v>
      </c>
      <c r="C41" s="47" t="s">
        <v>2083</v>
      </c>
      <c r="D41" s="48"/>
      <c r="E41" s="49">
        <v>230</v>
      </c>
      <c r="F41" s="49"/>
    </row>
    <row r="42" spans="1:6" s="6" customFormat="1" ht="15" customHeight="1">
      <c r="A42" s="11" t="s">
        <v>7</v>
      </c>
      <c r="B42" s="11" t="s">
        <v>7</v>
      </c>
      <c r="C42" s="66" t="s">
        <v>2084</v>
      </c>
      <c r="D42" s="67"/>
      <c r="E42" s="44">
        <f>SUM(E8:F41)</f>
        <v>23857.48</v>
      </c>
      <c r="F42" s="44"/>
    </row>
    <row r="43" spans="1:6" s="7" customFormat="1" ht="15">
      <c r="A43" s="22" t="s">
        <v>2089</v>
      </c>
      <c r="B43" s="23"/>
      <c r="C43" s="23"/>
      <c r="D43" s="23"/>
      <c r="E43" s="24">
        <f>E6+E42</f>
        <v>26676.48</v>
      </c>
      <c r="F43" s="25"/>
    </row>
    <row r="46" spans="2:6" ht="15">
      <c r="B46" s="61" t="s">
        <v>2064</v>
      </c>
      <c r="C46" s="61"/>
      <c r="D46" s="60" t="s">
        <v>2065</v>
      </c>
      <c r="E46" s="60"/>
      <c r="F46" s="60"/>
    </row>
    <row r="47" spans="2:6" ht="15">
      <c r="B47" s="61" t="s">
        <v>2066</v>
      </c>
      <c r="C47" s="61"/>
      <c r="D47" s="63" t="s">
        <v>2087</v>
      </c>
      <c r="E47" s="63"/>
      <c r="F47" s="63"/>
    </row>
    <row r="50" spans="4:6" ht="15">
      <c r="D50" s="60" t="s">
        <v>2067</v>
      </c>
      <c r="E50" s="60"/>
      <c r="F50" s="60"/>
    </row>
    <row r="51" spans="4:6" ht="15">
      <c r="D51" s="61" t="s">
        <v>2071</v>
      </c>
      <c r="E51" s="61"/>
      <c r="F51" s="61"/>
    </row>
    <row r="54" ht="15">
      <c r="E54" s="14" t="s">
        <v>2072</v>
      </c>
    </row>
    <row r="55" spans="4:6" ht="15">
      <c r="D55" s="1" t="s">
        <v>2068</v>
      </c>
      <c r="E55" s="62" t="s">
        <v>2069</v>
      </c>
      <c r="F55" s="62"/>
    </row>
  </sheetData>
  <sheetProtection/>
  <mergeCells count="89">
    <mergeCell ref="A1:C1"/>
    <mergeCell ref="A2:F2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3:D33"/>
    <mergeCell ref="E33:F33"/>
    <mergeCell ref="C34:D34"/>
    <mergeCell ref="E34:F34"/>
    <mergeCell ref="C35:D35"/>
    <mergeCell ref="E35:F35"/>
    <mergeCell ref="C39:D39"/>
    <mergeCell ref="E39:F39"/>
    <mergeCell ref="C40:D40"/>
    <mergeCell ref="E40:F40"/>
    <mergeCell ref="C41:D41"/>
    <mergeCell ref="E41:F41"/>
    <mergeCell ref="C42:D42"/>
    <mergeCell ref="E42:F42"/>
    <mergeCell ref="D46:F46"/>
    <mergeCell ref="B47:C47"/>
    <mergeCell ref="D47:F47"/>
    <mergeCell ref="D50:F50"/>
    <mergeCell ref="D51:F51"/>
    <mergeCell ref="A43:D43"/>
    <mergeCell ref="E43:F43"/>
    <mergeCell ref="E55:F55"/>
    <mergeCell ref="C32:D32"/>
    <mergeCell ref="E32:F32"/>
    <mergeCell ref="C36:D36"/>
    <mergeCell ref="E36:F36"/>
    <mergeCell ref="E37:F37"/>
    <mergeCell ref="E38:F38"/>
    <mergeCell ref="C37:D37"/>
    <mergeCell ref="C38:D38"/>
    <mergeCell ref="B46:C46"/>
  </mergeCells>
  <printOptions/>
  <pageMargins left="0.31496062992125984" right="0.31496062992125984" top="0.1968503937007874" bottom="0.1968503937007874" header="0.31496062992125984" footer="0.31496062992125984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Cristina</dc:creator>
  <cp:keywords/>
  <dc:description/>
  <cp:lastModifiedBy>Nagy Cristina</cp:lastModifiedBy>
  <cp:lastPrinted>2023-05-12T12:44:34Z</cp:lastPrinted>
  <dcterms:created xsi:type="dcterms:W3CDTF">2023-05-12T07:18:02Z</dcterms:created>
  <dcterms:modified xsi:type="dcterms:W3CDTF">2023-05-12T12:48:05Z</dcterms:modified>
  <cp:category/>
  <cp:version/>
  <cp:contentType/>
  <cp:contentStatus/>
</cp:coreProperties>
</file>